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203.158.7.20\monitor\04-รายงานผลแผนปฏิบัติการ\ปี 2569\ไตรมาส 4\แบบฟอร์มรายงานแยกหน่วยงาน\"/>
    </mc:Choice>
  </mc:AlternateContent>
  <xr:revisionPtr revIDLastSave="0" documentId="13_ncr:1_{C7CD061D-8D88-4187-9B41-9A4E81BB5895}" xr6:coauthVersionLast="47" xr6:coauthVersionMax="47" xr10:uidLastSave="{00000000-0000-0000-0000-000000000000}"/>
  <bookViews>
    <workbookView xWindow="-120" yWindow="-120" windowWidth="29040" windowHeight="15720" tabRatio="922" xr2:uid="{00000000-000D-0000-FFFF-FFFF00000000}"/>
  </bookViews>
  <sheets>
    <sheet name="รายงานแผน13-ไตรมาส4-69" sheetId="41" r:id="rId1"/>
    <sheet name="ไตรมาส 1" sheetId="25" state="hidden" r:id="rId2"/>
    <sheet name="ไตรมาส 1 สรุป" sheetId="26" state="hidden" r:id="rId3"/>
    <sheet name="report" sheetId="23" state="hidden" r:id="rId4"/>
  </sheets>
  <definedNames>
    <definedName name="_xlnm._FilterDatabase" localSheetId="1" hidden="1">'ไตรมาส 1'!$B$1:$G$122</definedName>
    <definedName name="_xlnm._FilterDatabase" localSheetId="2" hidden="1">'ไตรมาส 1 สรุป'!$B$1:$G$105</definedName>
    <definedName name="_xlnm.Print_Area" localSheetId="2">'ไตรมาส 1 สรุป'!$A$1:$G$105</definedName>
    <definedName name="_xlnm.Print_Titles" localSheetId="2">'ไตรมาส 1 สรุป'!$1:$1</definedName>
    <definedName name="_xlnm.Print_Titles" localSheetId="0">'รายงานแผน13-ไตรมาส4-69'!$1:$5</definedName>
  </definedNames>
  <calcPr calcId="191029"/>
  <pivotCaches>
    <pivotCache cacheId="0" r:id="rId5"/>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6" i="26" l="1"/>
  <c r="F55" i="26"/>
  <c r="F54" i="26"/>
  <c r="F53" i="26"/>
  <c r="F52" i="26"/>
  <c r="F51" i="26"/>
  <c r="F50" i="26"/>
  <c r="F49" i="26"/>
  <c r="F48" i="26"/>
  <c r="F58" i="26"/>
  <c r="F47" i="26"/>
  <c r="F46" i="26"/>
  <c r="F45" i="26"/>
  <c r="F62" i="26"/>
  <c r="F44" i="26"/>
  <c r="F43" i="26"/>
  <c r="F42" i="26"/>
  <c r="F41" i="26"/>
  <c r="F75" i="26"/>
  <c r="F40" i="26"/>
  <c r="F74" i="26"/>
  <c r="F39" i="26"/>
  <c r="F38" i="26"/>
  <c r="F73" i="26"/>
  <c r="F72" i="26"/>
  <c r="F37" i="26"/>
  <c r="F36" i="26"/>
  <c r="F60" i="26"/>
  <c r="F61" i="26"/>
  <c r="F68" i="26"/>
  <c r="F65" i="26"/>
  <c r="F35" i="26"/>
  <c r="F67" i="26"/>
  <c r="F34" i="26"/>
  <c r="F33" i="26"/>
  <c r="F32" i="26"/>
  <c r="F64" i="26"/>
  <c r="F71" i="26"/>
  <c r="F31" i="26"/>
  <c r="F30" i="26"/>
  <c r="F29" i="26"/>
  <c r="F28" i="26"/>
  <c r="F70" i="26"/>
  <c r="F69" i="26"/>
  <c r="F27" i="26"/>
  <c r="F26" i="26"/>
  <c r="F59" i="26"/>
  <c r="F57" i="26"/>
  <c r="F25" i="26"/>
  <c r="F24" i="26"/>
  <c r="F66" i="26"/>
  <c r="F23" i="26"/>
  <c r="F63" i="26"/>
  <c r="F22" i="26"/>
  <c r="F21" i="26"/>
  <c r="F20" i="26"/>
  <c r="F19" i="26"/>
  <c r="F18" i="26"/>
  <c r="F17" i="26"/>
  <c r="F16" i="26"/>
  <c r="F15" i="26"/>
  <c r="F14" i="26"/>
  <c r="F13" i="26"/>
  <c r="F12" i="26"/>
  <c r="F11" i="26"/>
  <c r="F10" i="26"/>
  <c r="F9" i="26"/>
  <c r="F8" i="26"/>
  <c r="F7" i="26"/>
  <c r="F6" i="26"/>
  <c r="F5" i="26"/>
  <c r="F4" i="26"/>
  <c r="F3" i="26"/>
  <c r="F2" i="26"/>
  <c r="F56" i="26"/>
  <c r="F96" i="25"/>
  <c r="F83" i="25"/>
  <c r="F81" i="25"/>
  <c r="F76" i="25"/>
  <c r="F67" i="25"/>
  <c r="F64" i="25"/>
  <c r="F63" i="25"/>
  <c r="F62" i="25"/>
  <c r="F56" i="25"/>
  <c r="F49" i="25"/>
  <c r="F44" i="25"/>
  <c r="F35" i="25"/>
  <c r="F36" i="25"/>
  <c r="F30" i="25"/>
  <c r="F27" i="25"/>
  <c r="F26" i="25"/>
  <c r="F24" i="25"/>
  <c r="F23" i="25"/>
  <c r="F21" i="25"/>
  <c r="F4" i="25"/>
  <c r="F5" i="25"/>
  <c r="F6" i="25"/>
  <c r="F118" i="25"/>
  <c r="F117" i="25"/>
  <c r="F116" i="25"/>
  <c r="F105" i="25"/>
  <c r="F104" i="25"/>
  <c r="F103" i="25"/>
  <c r="F102" i="25"/>
  <c r="F55" i="25"/>
  <c r="F50" i="25"/>
  <c r="F29" i="25"/>
  <c r="F122" i="25"/>
  <c r="F121" i="25"/>
  <c r="F101" i="25"/>
  <c r="F99" i="25"/>
  <c r="F78" i="25"/>
  <c r="F72" i="25"/>
  <c r="F69" i="25"/>
  <c r="F68" i="25"/>
  <c r="F60" i="25"/>
  <c r="F58" i="25"/>
  <c r="F53" i="25"/>
  <c r="F47" i="25"/>
  <c r="F43" i="25"/>
  <c r="F40" i="25"/>
  <c r="F11" i="25"/>
  <c r="F12" i="25"/>
  <c r="F2" i="25"/>
  <c r="F100" i="25"/>
  <c r="F97" i="25"/>
  <c r="F82" i="25"/>
  <c r="F80" i="25"/>
  <c r="F71" i="25"/>
  <c r="F70" i="25"/>
  <c r="F66" i="25"/>
  <c r="F59" i="25"/>
  <c r="F57" i="25"/>
  <c r="F41" i="25"/>
  <c r="F42" i="25"/>
  <c r="F39" i="25"/>
  <c r="F34" i="25"/>
  <c r="F33" i="25"/>
  <c r="F31" i="25"/>
  <c r="F20" i="25"/>
  <c r="F19" i="25"/>
  <c r="F17" i="25"/>
  <c r="F16" i="25"/>
  <c r="F15" i="25"/>
  <c r="F14" i="25"/>
  <c r="F13" i="25"/>
  <c r="F3" i="25"/>
  <c r="F48" i="25"/>
  <c r="F45" i="25"/>
  <c r="F28" i="25"/>
</calcChain>
</file>

<file path=xl/sharedStrings.xml><?xml version="1.0" encoding="utf-8"?>
<sst xmlns="http://schemas.openxmlformats.org/spreadsheetml/2006/main" count="1061" uniqueCount="222">
  <si>
    <t>วัตถุประสงค์เชิงกลยุทธ์</t>
  </si>
  <si>
    <t xml:space="preserve">แผนไตรมาส 1 </t>
  </si>
  <si>
    <t>ผลน้ำหนัก X คะแนนสะสมไตรมาส 1 (สูตร)</t>
  </si>
  <si>
    <t>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t>
  </si>
  <si>
    <t>โครงการพัฒนากระบวนการรับฟังเสียงผู้มีส่วนได้เสียของหลักสูตรมหาวิทยาลัย</t>
  </si>
  <si>
    <t>ส่วนส่งเสริมวิชาการ</t>
  </si>
  <si>
    <t>งาน พัฒนาทักษะและขีดความสามารถของนักศึกษาด้านวิทยาศาสตร์สุขภาพ</t>
  </si>
  <si>
    <t>สำนักวิชาทันตแพทยศาสตร์</t>
  </si>
  <si>
    <t>สำนักวิชาพยาบาลศาสตร์</t>
  </si>
  <si>
    <t>สำนักวิชาสาธารณสุขศาสตร์</t>
  </si>
  <si>
    <t>สำนักวิชาแพทยศาสตร์</t>
  </si>
  <si>
    <t>งาน พัฒนาแหล่งเรียนรู้และบริการสื่อการศึกษา</t>
  </si>
  <si>
    <t>ศูนย์บรรณสารและสื่อการศึกษา</t>
  </si>
  <si>
    <t>งานพัฒนาทักษะและขีดความสามารถของนักศึกษาด้านวิทยาศาสตร์และเทคโนโลยี</t>
  </si>
  <si>
    <t>สำนักวิชาวิทยาศาสตร์</t>
  </si>
  <si>
    <t>สำนักวิชาศาสตร์และศิลป์ดิจิทัล</t>
  </si>
  <si>
    <t>สำนักวิชาเทคโนโลยีการเกษตร</t>
  </si>
  <si>
    <t>สำนักวิชาเทคโนโลยีสังคม</t>
  </si>
  <si>
    <t>โครงการจัดการเรียนการสอนรองรับการเปลี่ยนผ่านการศึกษาในช่วงวัยมัธยมศึกษาตอนปลายสู่ช่วงวัยมหาวิทยาลัย.</t>
  </si>
  <si>
    <t>โครงการจัดตั้งศูนย์สุขภาวะ wellness Center ระยะแรก</t>
  </si>
  <si>
    <t>ส่วนกิจการนักศึกษา</t>
  </si>
  <si>
    <t>โครงการพัฒนารูปแบบการจัดการเรียนการสอน เพื่อเสริมสร้างทักษะศตวรรษที่ 21 ให้กับนักศึกษา และลดอัตราการพ้นสภาพ</t>
  </si>
  <si>
    <t>สำนักวิชาวิศวกรรมศาสตร์</t>
  </si>
  <si>
    <t>โครงการยกระดับผลการสอบใบประกอบวิชาชีพเวชกรรม (NL)</t>
  </si>
  <si>
    <t>โครงการเส้นทางสู่ดวงดาว : ผู้ประกาศข่าวโทรทัศน์ดิจิทัล ปีที่ 21</t>
  </si>
  <si>
    <t>งาน มาตรฐานหลักสูตร</t>
  </si>
  <si>
    <t>งาน สนับสนุน และส่งเสริมวิชาการ</t>
  </si>
  <si>
    <t>โครงการปฏิรูปการศึกษาหลักสูตรแพทยศาสตรบัณฑิตเพื่อเพิ่มผลสัมฤทธิ์ทางการศึกษา</t>
  </si>
  <si>
    <t>โครงการพัฒนาผู้ประเมินคุณภาพการศึกษาภายในระดับหลักสูตร ตามเกณฑ์ AUN-QA</t>
  </si>
  <si>
    <t>โครงการสร้างความต้องการเพิ่มพูนความรู้บัณฑิตทันตแพทยศาสตร์ มทส. ในระดับหลังปริญญา</t>
  </si>
  <si>
    <t>งาน สนับสนุนด้านการบริการการศึกษา</t>
  </si>
  <si>
    <t>ศูนย์บริการการศึกษา</t>
  </si>
  <si>
    <t>โครงการปรับเปลี่ยนระบบ web server และ database  server</t>
  </si>
  <si>
    <t>งาน ส่งเสริมและพัฒนาศักยภาพอาจารย์สู่มาตรฐานสากล</t>
  </si>
  <si>
    <t>สถานพัฒนาคณาจารย์</t>
  </si>
  <si>
    <t>โครงการพัฒนาความสามารถของอาจารย์ให้สอดคล้องกับมาตรฐานสากล (International standard)-</t>
  </si>
  <si>
    <t>โครงการอบรมอาจารย์ที่ปรึกษาให้มีทักษะด้านดูแลนักศึกษาที่มีปัญหาด้านจิตใจ</t>
  </si>
  <si>
    <t>งาน สนับสนุนด้านนวัตกรรม เทคโนโลยี และสื่อการศึกษา</t>
  </si>
  <si>
    <t>ศูนย์นวัตกรรมและเทคโนโลยีการศึกษา</t>
  </si>
  <si>
    <t>โครงการจัดหาสื่อและเทคโนโลยีการศึกษาใหม่และทดแทนของเดิมเพื่อรองรับภารกิจการเรียนการสอนและกิจกรรมมหาวิทยาลัย</t>
  </si>
  <si>
    <t>โครงการพัฒนานวัตกรรมสื่อและเทคโนโลยีการศึกษาสนับสนุนระบบการศึกษารองรับผู้เรียนทุกช่วงวัย</t>
  </si>
  <si>
    <t>โครงการ SMILe Fest (Science, Mathematics and Innovation Learning Festival)</t>
  </si>
  <si>
    <t>โครงการจัดแข่งขัน SUT Mini Marathon</t>
  </si>
  <si>
    <t>โครงการประชาสัมพันธ์เชิงรุกเพื่อการรับนักศึกษาระดับปริญญาตรี</t>
  </si>
  <si>
    <t>โครงการแข่งขันเต้น SUT Dance Contest 2024</t>
  </si>
  <si>
    <t>สถานกีฬาและสุขภาพ</t>
  </si>
  <si>
    <t>งาน สนับสนุนด้านการให้บริการเครื่องมือวิทยาศาสตร์และเทคโนโลยี</t>
  </si>
  <si>
    <t>ศูนย์เครื่องมือวิทยาศาสตร์และเทคโนโลยี</t>
  </si>
  <si>
    <t>งานจัดการศึกษาขั้นพื้นฐานเพื่อสนับสนุนการจัดการศึกษาระดับอุดมศึกษาของมหาวิทยาลัย</t>
  </si>
  <si>
    <t>สถานศึกษาค้นคว้าการเรียนรู้วิทยาศาสตร์ เทคโนโลยีและภาษา</t>
  </si>
  <si>
    <t>ฟาร์มมหาวิทยาลัย</t>
  </si>
  <si>
    <t>โครงการเข้าร่วมการแข่งขันกีฬามหาวิทยาลัยแห่งประเทศไทย</t>
  </si>
  <si>
    <t xml:space="preserve">2. การขับเคลื่อนมหาวิทยาลัยโดยการนำนวัตกรรมบนพื้นฐานองค์ความรู้ด้าน วทน. เสริมสร้างขีดความสามารถในการแข่งขันของประเทศ และแก้ปัญหาความท้าทายของโลก </t>
  </si>
  <si>
    <t>โครงการ สนับสนุนให้มีนักวิจัยเต็มเวลา (Full-Time Researchers) เพื่อการวิจัยที่เป็นเลิศ</t>
  </si>
  <si>
    <t>สถาบันวิจัยและพัฒนา</t>
  </si>
  <si>
    <t>โครงการ สร้างระบบนักวิจัยพี่เลี้ยง (Research Brotherhood Program).</t>
  </si>
  <si>
    <t>โครงการทุนปริญญาเอกครบรอบ 36 ปี มหาวิทยาลัยเทคโนโลยีสุรนารี</t>
  </si>
  <si>
    <t>โครงการสนับสนุนแก่คณาจารย์ที่มีนักวิจัยเต็มเวลาคุณวุฒิปริญญาเอก (Full-time Doctoral Researcher) และนักวิจัยเต็มเวลาคุณวุฒิปริญญาโท (Full-time Master Researcher) เพื่อส่งนักวิจัยไปทำวิจัยระยะสั้นที่ต่างประเทศ</t>
  </si>
  <si>
    <t>งาน วิจัยและพัฒนา</t>
  </si>
  <si>
    <t>โครงการ ยกระดับการตีพิมพ์ผลงานวิจัยคุณภาพสูงของมหาวิทยาลัยเทคโนโลยีสุรนารี</t>
  </si>
  <si>
    <t>โครงการประชุมวิชาการและการนำเสนอผลงานของนักวิจัยเต็มเวลา</t>
  </si>
  <si>
    <t>โครงการยกระดับวารสารเทคโนโลยีสุรนารี และวารสารวิทยาศาสตร์สุขภาพสุรนารีสู่มาตรฐานสากลเชิงรุก</t>
  </si>
  <si>
    <t>โครงการ ความร่วมมือ มทส. – JUNO.</t>
  </si>
  <si>
    <t>โครงการ สร้างความเป็นเลิศทางการวิจัยฟิสิกส์.</t>
  </si>
  <si>
    <t xml:space="preserve">โครงการ จัดตั้งศูนย์ปฏิบัติการวิจัยรังสีรักษาโบรอนจับยึดนิวตรอน (Boron Neutron Capture Therapy) </t>
  </si>
  <si>
    <t>ศูนย์ปฏิบัติการวิจัยรังสีรักษาจากโบรอนจับยึดนิวตรอน</t>
  </si>
  <si>
    <t>โครงการ พัฒนามาตรฐานงานวิจัยสู่มาตรฐานสากล.</t>
  </si>
  <si>
    <t>โครงการ สนับสนุนการจัดตั้งศูนย์วิจัย (Research Center) เพื่อแก้ปัญหาของประเทศและปัญหาของพื้นที่ได้อย่างมีประสิทธิภาพ</t>
  </si>
  <si>
    <t xml:space="preserve">โครงการ สร้างสถาบันวิจัยเชี่ยวชาญเฉพาะทาง </t>
  </si>
  <si>
    <t>โครงการขอรับการตรวจประเมินและรับรองห้องปฏิบัติการในรูปแบบ peer evaluation เพื่อรักษามาตรฐานและรองรับการขอทุนวิจัย</t>
  </si>
  <si>
    <t>โครงการ สนับสนุนเงินสมทบโครงการวิจัยที่ได้รับจากแหล่งทุนภายนอก</t>
  </si>
  <si>
    <t>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t>
  </si>
  <si>
    <t>โครงการพัฒนาศักยภาพอาจารย์ กระบวนกร และบุคลากรด้านการพัฒนาความเป็นผู้ประกอบการและการจัดการศึกษาด้านความเป็นผู้ประกอบการ</t>
  </si>
  <si>
    <t>โครงการจัดตั้งสถานพัฒนาความเป็นผู้ประกอบการสำหรับนักศึกษา</t>
  </si>
  <si>
    <t>งานส่งเสริมและพัฒนานักศึกษาให้เป็นบัณฑิตที่มีคุณลักษณะอันพึงประสงค์ในศตวรรษที่ 21</t>
  </si>
  <si>
    <t>โครงการพัฒนาและบ่มเพาะความเป็นผู้ประกอบการ</t>
  </si>
  <si>
    <t>โครงการปรับปรุงอาคารเครื่องมือ 1</t>
  </si>
  <si>
    <t>เทคโนธานี</t>
  </si>
  <si>
    <t>โครงการปรับปรุงกลุ่มอาคารอุทยานการเรียนรู้สิรินธร</t>
  </si>
  <si>
    <t xml:space="preserve">โครงการการพัฒนาสู่การเป็น Engaged and Sustainable University </t>
  </si>
  <si>
    <t>หน่วยงาน</t>
  </si>
  <si>
    <t>โครงการปรับปรุงอาคารโรงงานต้นแบบสำหรับอุตสาหกรรมพัฒนาผลิตภัณฑ์อาหาร</t>
  </si>
  <si>
    <t>งานบริการวิชาการ</t>
  </si>
  <si>
    <t>โครงการ อนุรักษ์พันธุกรรมพืชอันเนื่องมาจากพระราชดำริ สมเด็จพระเทพรัตนราชสุดาฯ สยามบรมราชกุมารี</t>
  </si>
  <si>
    <t>ศูนย์อนุรักษ์พันธุกรรมพืช อันเนื่องมาจากพระราชดำริ สมเด็จพระเทพรัตนราชสุดา ฯ สยามบรมราชกุมารี(อพ.สธ.)</t>
  </si>
  <si>
    <t>โครงการเตรียมความพร้อมเป็นเจ้าภาพงานประชุมวิชาการและนิทรรศการสวนพฤกษศาสตร์โรงเรียนและฐานทรัพยากรท้องถิ่น ระดับภูมิภาค ครั้งที่ 8 ในปี พ.ศ.2567</t>
  </si>
  <si>
    <t>งาน เสริมสร้างภาพลักษณ์องค์กร (SUT branding)</t>
  </si>
  <si>
    <t>ส่วนประชาสัมพันธ์</t>
  </si>
  <si>
    <t>โครงการสร้างช่องทางสื่อสารการขับเคลื่อนมหาวิทยาลัยสู่การพัฒนาที่ยั่งยืน (SUT SDGs GATEWAY)</t>
  </si>
  <si>
    <t>โครงการออกแบบพัฒนาและปรับปรุงเว็บไซต์ของมหาวิทยาลัยเทคโนโลยีสุรนารี</t>
  </si>
  <si>
    <t>งาน  ส่งเสริมความเป็นนานาชาติ</t>
  </si>
  <si>
    <t>ศูนย์กิจการนานาชาติ</t>
  </si>
  <si>
    <t>โครงการ Co-Funding for External Mobility Funds</t>
  </si>
  <si>
    <t>โครงการ Short Programs for Enhanced Internationalization</t>
  </si>
  <si>
    <t>โครงการริเริ่มความร่วมมือระหว่างบริษัทข้ามชาติและมหาวิทยาลัย (International Industry-University Link Initiative)</t>
  </si>
  <si>
    <t>4. เพื่อยกระดับขีดความสามารถการบริหารจัดการมหาวิทยาลัย</t>
  </si>
  <si>
    <t>งาน พัฒนาศิษย์เก่าสัมพันธ์</t>
  </si>
  <si>
    <t>งาน พัฒนาสถานกีฬาและสุขภาพ</t>
  </si>
  <si>
    <t>งานบริการด้านแผน งบประมาณ และสารสนเทศ</t>
  </si>
  <si>
    <t>ส่วนแผนงาน</t>
  </si>
  <si>
    <t>งานบริหารด้านสินทรัพย์</t>
  </si>
  <si>
    <t>ส่วนบริหารสินทรัพย์</t>
  </si>
  <si>
    <t>งาน  พัฒนาโครงสร้างพื้นฐานด้านดิจิทัลและระบบสารสนเทศ</t>
  </si>
  <si>
    <t>ศูนย์คอมพิวเตอร์</t>
  </si>
  <si>
    <t>ส.ส่งเสริมและพัฒนาระบบสารสนเทศ ฯ (MIS)</t>
  </si>
  <si>
    <t>โครงการปรับปรุงและเพิ่มประสิทธิภาพระบบ SUT MAIL โดยระบบ Cloud</t>
  </si>
  <si>
    <t>โครงการพัฒนาและปรับปรุงระบบสารสนเทศภายในมหาวิทยาลัยเพื่อ Digital Transformation และรองรับการทำงานในหลายแพลทฟอร์ม</t>
  </si>
  <si>
    <t>โครงการจัดทำเว็บไซต์ศูนย์เครื่องมือวิทยาศาสตร์และเทคโนโลยีเพื่อการพัฒนาระบบการให้บริการในรูปแบบออนไลน์</t>
  </si>
  <si>
    <t>โครงการพัฒนา Data Warehouse มหาวิทยาลัยเทคโนโลยีสุรนารี</t>
  </si>
  <si>
    <t>งาน พัฒนาอาคารสถานที่ และมหาวิทยาลัยเขียวสะอาด</t>
  </si>
  <si>
    <t>ส่วนอาคารสถานที่</t>
  </si>
  <si>
    <t>โครงการก่อสร้างกลุ่มอาคารหอพักนักศึกษาและอาคารบริการ (งบแผ่นดิน)</t>
  </si>
  <si>
    <t>โครงการขุดเจาะบ่อบาดาลพื้นที่โรงพยาบาลมหาวิทยาลัยเทคโนโลยีสุรนารี</t>
  </si>
  <si>
    <t>โครงการปรับปรุงซ่อมแซมอาคารสถานที่ สถานกีฬาและสุขภาพ</t>
  </si>
  <si>
    <t>โครงการประชุมร่วม (Retreat) ประจำปี พ.ศ. 2567</t>
  </si>
  <si>
    <t>สำนักงานสภามหาวิทยาลัยเทคโนโลยีสุรนารี</t>
  </si>
  <si>
    <t>โครงการยกระดับสมรรถนะด้านการบริหารสำหรับผู้บริหารมหาวิทยาลัย</t>
  </si>
  <si>
    <t>ส่วนทรัพยากรบุคคล</t>
  </si>
  <si>
    <t>งานติดตาม ตรวจสอบและประเมินผลงานมหาวิทยาลัย</t>
  </si>
  <si>
    <t>งานบริการด้านตรวจสอบภายใน</t>
  </si>
  <si>
    <t>หน่วยตรวจสอบภายใน</t>
  </si>
  <si>
    <t>โครงการจ้างที่ปรึกษาทางกฎหมายด้านการคุ้มครองข้อมูลส่วนบุคคล</t>
  </si>
  <si>
    <t>โครงการเพิ่มประสิทธิภาพด้านการตรวจสอบภายในของมหาวิทยาลัยเทคโนโลยีสุรนารี</t>
  </si>
  <si>
    <t>งาน พัฒนาด้านการบริหารงานบุคคล</t>
  </si>
  <si>
    <t>งานบริการด้านการประสานงาน</t>
  </si>
  <si>
    <t>หน่วยประสานงาน มทส.กทม.</t>
  </si>
  <si>
    <t>งานบริการด้านการเงินและบัญชี</t>
  </si>
  <si>
    <t>ส่วนการเงินและบัญชี</t>
  </si>
  <si>
    <t>งานบริการด้านพัสดุ</t>
  </si>
  <si>
    <t>ส่วนพัสดุ</t>
  </si>
  <si>
    <t>งานบริการด้านสารบรรณและนิติการ</t>
  </si>
  <si>
    <t>ส่วนสารบรรณและนิติการ</t>
  </si>
  <si>
    <t>งานบริการด้านสโมสรเทคโนโลยีสุรนารี</t>
  </si>
  <si>
    <t>สโมสรเทคโนโลยีสุรนารี</t>
  </si>
  <si>
    <t>งานส่งเสริมบริการด้านสุขภาพ</t>
  </si>
  <si>
    <t>โรงพยาบาลมหาวิทยาลัยเทคโนโลยีสุรนารี</t>
  </si>
  <si>
    <t>5. เพื่อสร้างความเข้มแข็งและส่งเสริมขีดความสามารถของโรงพยาบาล มทส. โดยใช้งานวิจัยและนวัตกรรมที่เกิดจากความร่วมมือในการเสริมสร้างสุขภาวะที่ดีของประชาชนและชุมชน (Healthcare Research &amp; Innovation)</t>
  </si>
  <si>
    <t>โครงการสนับสนุนการวิจัยด้านวิทยาศาสตร์สุขภาพ</t>
  </si>
  <si>
    <t>โครงการเตรียมความพร้อมการเปิดหลักสูตรฝึกอบรมแพทย์ประจำบ้าน</t>
  </si>
  <si>
    <t>6. เพื่อสร้างความเป็นเลิศด้านสหกิจศึกษาและการศึกษาเชิงบูรณาการกับการทำงาน (Cooperative and Work-Integrated Education, CWIE) เพื่อการพัฒนาและเสริมสร้างศักยภาพทรัพยากรมนุษย์</t>
  </si>
  <si>
    <t>งาน ส่งเสริมการเป็นผู้นำด้านสหกิจศึกษาและพัฒนาอาชีพ</t>
  </si>
  <si>
    <t>ศูนย์สหกิจศึกษาและพัฒนาอาชีพ</t>
  </si>
  <si>
    <t>โครงการส่งเสริมการเป็นบัณฑิตพึงประสงค์(ใหม่)</t>
  </si>
  <si>
    <t xml:space="preserve">โครงการอบรมและพัฒนาคุณภาพคณาจารย์นิเทศสหกิจศึกษาให้ได้มาตรฐานการดำเนินงานสหกิจศึกษาและการศึกษาเชิงบูรณาการกับการทำงาน </t>
  </si>
  <si>
    <t>โครงการสร้างความร่วมมือด้านสหกิจศึกษาและการศึกษาเชิงบูรณาการกับการทำงาน (Cooperative and Work-Integrated Education, CWIE) ในระดับนานาชาติ</t>
  </si>
  <si>
    <t>Row Labels</t>
  </si>
  <si>
    <t>Grand Total</t>
  </si>
  <si>
    <t>Sum of ผลน้ำหนัก X คะแนนสะสมไตรมาส 1 (สูตร)</t>
  </si>
  <si>
    <t>คะแนนแผนสะสมไตรมาส 1</t>
  </si>
  <si>
    <t>เขียว</t>
  </si>
  <si>
    <t>แดง</t>
  </si>
  <si>
    <t>เหลือง</t>
  </si>
  <si>
    <t>(blank)</t>
  </si>
  <si>
    <t>(Multiple Items)</t>
  </si>
  <si>
    <t>Sum of คะแนนแผนสะสมไตรมาส 1</t>
  </si>
  <si>
    <t>งาน/โครงการ</t>
  </si>
  <si>
    <t>%</t>
  </si>
  <si>
    <t>สถานะ</t>
  </si>
  <si>
    <t>ไม่มีแผน</t>
  </si>
  <si>
    <t>ยุทธศาสตร์</t>
  </si>
  <si>
    <t>การรายงานผลการดำเนินงานตัวชี้วัดแผนพัฒนามหาวิทยาลัยเทคโนโลยีสุรนารี ระยะที่ 13 (พ.ศ. 2566-2570)</t>
  </si>
  <si>
    <t>ตัวชี้วัด</t>
  </si>
  <si>
    <t>หน่วยนับ</t>
  </si>
  <si>
    <t>ผู้รายงาน</t>
  </si>
  <si>
    <t xml:space="preserve">ผล
</t>
  </si>
  <si>
    <t>กำหนดรายงานในไตรมาส 4</t>
  </si>
  <si>
    <t>ร้อยละ</t>
  </si>
  <si>
    <t>ระดับ (เต็ม 5)</t>
  </si>
  <si>
    <t>โครงการ</t>
  </si>
  <si>
    <t>เรื่อง</t>
  </si>
  <si>
    <t>ครั้ง</t>
  </si>
  <si>
    <t>ศูนย์สหกิจศึกษาฯ</t>
  </si>
  <si>
    <t>คน</t>
  </si>
  <si>
    <t xml:space="preserve">รายละเอียดผลการดำเนินงานตามตัวชี้วัด ณ สิ้นไตรมาส 1
</t>
  </si>
  <si>
    <t xml:space="preserve">ผลสะสม
</t>
  </si>
  <si>
    <t>(1 ตุลาคม 2568-31 มีนาคม 2569)</t>
  </si>
  <si>
    <t xml:space="preserve">แผน </t>
  </si>
  <si>
    <t>(1 ตุลาคม-31 ธันวาคม 2568)</t>
  </si>
  <si>
    <t>ณ สิ้นไตรมาส 1/2569 มีการดำเนินงานโครงการความร่วมมือที่ตอบโจทย์สถานประกอบการ จำนวน 3 โครงการ จากเป้าหมาย 2 โครงการ ประกอบด้วย
   1. บริษัท ยูเอซีเจ (ประเทศไทย) จำกัด ต้องการผลิตภัณฑ์ใหม่ที่สร้างจากวัสดุอลูมิเนียม จึงได้ร่วมมือกับ มทส. จัดการประกวดโครงงาน Sustainability Awards โดยในไตรมาส 1 ได้ดำเนินการจัดทำสื่อ Infographics เพื่อสร้างการรับรู้ และจะจัดประกวดผลงานเพื่อนำไปประกวดในรอบสุดท้ายในปี พ.ศ. 2569
   2. บริษัท โกลบอล-ไทยซอน พรีซิชั่น อินดัสทรี จำกัด กำลังขยายการผลิต จึงต้องการรับนักศึกษา   สหกิจศึกษาและบัณฑิต มทส. ไปปฏิบัติงาน โดยได้ร่วมมือกับ มทส. จัดกิจกรรมแนะนำสถานประกอบการที่ มทส. เมื่อวันที่ 6 พ.ย. 2568 พร้อมทั้งจัดทำสื่อประชาสัมพันธ์ Infographics/Video เพื่อเผยแพร่ให้นักศึกษา
   3. บริษัท เอ็นเอ็มบี-มินีแบ ไทย จำกัด มีความต้องการรับบัณฑิต มทส. หรือนักศึกษาที่กำลังจะจบการศึกษาเพื่อบรรจุเป็นพนักงานประจำของบริษัท  มทส. จึงได้ดำเนินการจัดทำสื่อประชาสัมพันธ์ Infographics เพื่อเผยแพร่ให้นักศึกษา เนื่องจากบริษัทต้องการเพิ่มตำแหน่งงาน มทส. จึงดำเนินการประชาสัมพันธ์เชิงรุกในระดับสาขาวิชา เพื่อเข้าถึงนักศึกษากลุ่มเป้าหมายมากขึ้น</t>
  </si>
  <si>
    <t xml:space="preserve">รายละเอียดผลการดำเนินงานตามตัวชี้วัด สะสม ณ สิ้นไตรมาส 2
</t>
  </si>
  <si>
    <t xml:space="preserve">  5. บริษัทโรเบิร์ต บ๊อช ออโตโมทีฟ เทคโนโลยีส์ (ประเทศไทย) จํากัด ต้องการรับนักศึกษาสาขาวิชาวิศวกรรมศาสตร์ไปปฏิบัติงาน CWIE โดยได้ร่วมมือกับ มทส. จัดกิจกรรมแนะนำสถานประกอบการที่ มทส. เมื่อวันที่ 26 กุมภาพันธ์ 2569 ที่ผ่านมา โดย มทส. ได้สนับสนุนกาจัดทำสื่อประชาสัมพันธ์ Infographics เพื่อเผยแพร่ให้นักศึกษาทราบข้อมูล
  6. บริษัท เด็นโซ่ อินเตอร์เนชั่นแนล เอเชีย จำกัด ต้องการพัฒนา future innovation ภายในโรงงาน จึงต้องการรับนักศึกษา มทส. ไปปฏิบัติงาน CWIE เพื่อมีส่วนร่วมในการพัฒนา โดยได้ร่วมมือกับ มทส. จัดกิจกรรมแนะนำสถานประกอบการที่ มทส. เพื่อประชาสัมพันธ์ให้นักศึกษากลุ่มเป้าหมายทราบ รวมถึงหารือการทำบันทึกข้อตกลงความร่วมมือ (MOU) เมื่อวันที่ 20 กุมภาพันธ์ 2569 ที่ผ่านมา พร้อมทั้งจัดให้มีการหารือความร่วมมือระหว่างอาจารย์ประจำสาขาวิชาและสถานประกอบการ เพื่อให้การคัดเลือกนักศึกษาสอดคล้องกับความต้องการของสถานประกอบการ นอกจากนี้ มทส. ยังได้สนับสนุนกาจัดทำสื่อประชาสัมพันธ์ Infographics เพื่อเผยแพร่ให้นักศึกษาทราบข้อมูล และสนับสนุนแนวทางการทำ MOU ร่วมกับสถานประกอบการ
 7. บริษัท เด็นโซ่ อินเตอร์เนชั่นแนล เอเชีย จำกัด ต้องการรับนักศึกษาไปปฏิบัติงาน CWIE ในภาคเรียนที่ 2/2569 เพื่อพัฒนาและเตรียมความพร้อมนักศึกษาสำหรับการคัดเลือกเป็นตัวแทนเข้าร่วมการแข่งขัน WorldSkills 2028 ณ ประเทศญี่ปุ่นโดยได้ร่วมมือกับ มทส. จัดกิจกรรมแนะนำสถานประกอบการที่ มทส. เมื่อวันที่ 18 มีนาคม 2569 ที่ผ่านมา โดย มทส. จัดทำสื่อประชาสัมพันธ์ Infographics เพื่อเผยแพร่ให้นักศึกษา และประชาสัมพันธ์เชิงรุกกับสาขาวิชากลุ่มเป้าหมาย เพื่อส่งรายละเอียดให้นักศึกษาเตรียมความพร้อมก่อนสมัครงาน CWIE</t>
  </si>
  <si>
    <t xml:space="preserve">รายละเอียดผลการดำเนินงานตามตัวชี้วัด สะสม ณ สิ้นไตรมาส 3
</t>
  </si>
  <si>
    <t>(1 ตุลาคม 2568-31 มิถุนายน 2569)</t>
  </si>
  <si>
    <r>
      <t>ภาคการศึกษาที่ 1/2568 ผลการประเมินนักศึกษา CWIE โดยผู้นิเทศงาน (พนักงานพี่เลี้ยง) ภาพรวมได้ผลประเมิน</t>
    </r>
    <r>
      <rPr>
        <b/>
        <sz val="16"/>
        <rFont val="TH SarabunPSK"/>
        <family val="2"/>
      </rPr>
      <t>ระดับ 4.42 จากเป้าหมายระดับ 4.40</t>
    </r>
  </si>
  <si>
    <r>
      <t>ภาคการศึกษาที่ 2/2568 ผลการประเมินนักศึกษา CWIE โดยผู้นิเทศงาน (พนักงานพี่เลี้ยง) ภาพรวม
ได้ผลประเมิน</t>
    </r>
    <r>
      <rPr>
        <b/>
        <sz val="16"/>
        <rFont val="TH SarabunPSK"/>
        <family val="2"/>
      </rPr>
      <t>ระดับ 4.39 จากเป้าหมายระดับ 4.40</t>
    </r>
  </si>
  <si>
    <r>
      <t>ภาคการศึกษาที่ 3/2568 ผลการประเมินนักศึกษา CWIE โดยผู้นิเทศงาน (พนักงานพี่เลี้ยง) ภาพรวม 
ได้</t>
    </r>
    <r>
      <rPr>
        <b/>
        <sz val="16"/>
        <rFont val="TH SarabunPSK"/>
        <family val="2"/>
      </rPr>
      <t>ผลประเมินระดับ 4.46 จากเป้าหมายระดับ 4.40</t>
    </r>
    <r>
      <rPr>
        <sz val="16"/>
        <rFont val="TH SarabunPSK"/>
        <family val="2"/>
      </rPr>
      <t xml:space="preserve">
</t>
    </r>
  </si>
  <si>
    <r>
      <t xml:space="preserve"> ณ สิ้นไตรมาสที่ 1 ปีงบประมาณ พ.ศ. 2569 มีนักศึกษาที่เสร็จสิ้นการปฏิบัติงานสหกิจศึกษาในภาค 1/2568 จำนวน 574 คน ทั้งนี้ ทั้งนี้ มีผู้ตอบแบบสอบถามจำนวน 550 คน  โดยพบว่ามีนักศึกษาได้รับการเสนองานจากสถานประกอบการที่ไปปฏิบัติงาน CWIE จำนวน 244 คน </t>
    </r>
    <r>
      <rPr>
        <b/>
        <sz val="16"/>
        <rFont val="TH SarabunPSK"/>
        <family val="2"/>
      </rPr>
      <t>คิดเป็นร้อยละ 44.37 จากเป้าหมาย ร้อยละ 40</t>
    </r>
  </si>
  <si>
    <r>
      <t>ณ สิ้นไตรมาสที่ 2 ปีงบประมาณ พ.ศ. 2569 มีนักศึกษาที่เสร็จสิ้นการปฏิบัติงานสหกิจศึกษาในภาค 2/2568 จำนวน 792 คน ทั้งนี้ มีผู้ตอบแบบสอบถามจำนวน 690 คน  โดยพบว่ามีนักศึกษาได้รับการเสนองานจาก
สถานประกอบการที่ไปปฏิบัติงาน CWIE จำนวน 317 คน คิดเป็น</t>
    </r>
    <r>
      <rPr>
        <b/>
        <sz val="16"/>
        <rFont val="TH SarabunPSK"/>
        <family val="2"/>
      </rPr>
      <t>ร้อยละ 45.95 จากเป้าหมาย ร้อยละ 43</t>
    </r>
  </si>
  <si>
    <r>
      <t>ณ สิ้นไตรมาสที่ 3 ปีงบประมาณ พ.ศ. 2569 มีนักศึกษาที่เสร็จสิ้นการปฏิบัติงานสหกิจศึกษาในภาค 3/2568 จำนวน 899 คน ทั้งนี้ มีผู้ตอบแบบสอบถามจำนวน 891 คน  โดยพบว่ามีนักศึกษาได้รับการเสนองานจาก
สถานประกอบการที่ไปปฏิบัติงาน CWIE จำนวน 560 คน คิดเป็น</t>
    </r>
    <r>
      <rPr>
        <b/>
        <sz val="16"/>
        <rFont val="TH SarabunPSK"/>
        <family val="2"/>
      </rPr>
      <t>ร้อยละ 62.85 จากเป้าหมาย ร้อยละ 45</t>
    </r>
  </si>
  <si>
    <r>
      <t xml:space="preserve"> ณ สิ้นไตรมาสที่ 1 ปีงบประมาณ พ.ศ. 2569 ผลการประเมินโครงงาน CWIE ที่สถานประกอบการนำไปใช้ประโยชน์ในภาคการศึกษาที่ 1/2568 </t>
    </r>
    <r>
      <rPr>
        <b/>
        <sz val="16"/>
        <rFont val="TH SarabunPSK"/>
        <family val="2"/>
      </rPr>
      <t>ร้อยละ 77.26 จากเป้าหมายร้อยละ 75</t>
    </r>
  </si>
  <si>
    <r>
      <t xml:space="preserve"> ณ สิ้นไตรมาสที่ 2 ปีงบประมาณ พ.ศ. 2569 ผลการประเมินโครงงาน CWIE ที่สถานประกอบการนำไป
ใช้ประโยชน์ในภาคการศึกษาที่ 2/2568</t>
    </r>
    <r>
      <rPr>
        <b/>
        <sz val="16"/>
        <rFont val="TH SarabunPSK"/>
        <family val="2"/>
      </rPr>
      <t xml:space="preserve"> ร้อยละ 70.32 จากเป้าหมายร้อยละ 78</t>
    </r>
  </si>
  <si>
    <r>
      <t xml:space="preserve"> ณ สิ้นไตรมาสที่ 3 ปีงบประมาณ พ.ศ. 2569 ผลการประเมินโครงงาน CWIE ที่สถานประกอบการนำไป
ใช้ประโยชน์ในภาคการศึกษาที่ 3/2568</t>
    </r>
    <r>
      <rPr>
        <b/>
        <sz val="16"/>
        <rFont val="TH SarabunPSK"/>
        <family val="2"/>
      </rPr>
      <t xml:space="preserve"> ร้อยละ 72.96 จากเป้าหมายร้อยละ 80</t>
    </r>
  </si>
  <si>
    <r>
      <t xml:space="preserve">ณ สิ้นไตรมาสที่ 2 ปีงบประมาณ พ.ศ. 2569 มีการดำเนินงานโครงการความร่วมมือที่ตอบโจทย์สถาน
ประกอบการ จำนวน </t>
    </r>
    <r>
      <rPr>
        <b/>
        <sz val="16"/>
        <rFont val="TH SarabunPSK"/>
        <family val="2"/>
      </rPr>
      <t>7 โครงการ จากเป้าหมาย 3 โครงการ</t>
    </r>
    <r>
      <rPr>
        <sz val="16"/>
        <rFont val="TH SarabunPSK"/>
        <family val="2"/>
      </rPr>
      <t xml:space="preserve"> ประกอบด้วย
   1. บริษัท ยูเอซีเจ (ประเทศไทย) จำกัด ต้องการผลิตภัณฑ์ใหม่ที่สร้างจากวัสดุอลูมิเนียม จึงได้ร่วมมือกับ มทส. จัดการประกวดโครงงาน Sustainability Awards โดยในไตรมาส 1 ได้ดำเนินการจัดทำสื่อ Infographics เพื่อสร้างการรับรู้ และจะจัดประกวดผลงานเพื่อนำไปประกวดในรอบสุดท้ายในปี พ.ศ. 2569
   2. บริษัท โกลบอล-ไทยซอน พรีซิชั่น อินดัสทรี จำกัด กำลังขยายการผลิต จึงต้องการรับนักศึกษา   สหกิจศึกษาและบัณฑิต มทส. ไปปฏิบัติงาน โดยได้ร่วมมือกับ มทส. จัดกิจกรรมแนะนำสถานประกอบการที่ มทส. เมื่อวันที่ 6 พ.ย. 2568 พร้อมทั้งจัดทำสื่อประชาสัมพันธ์ Infographics/Video เพื่อเผยแพร่ให้นักศึกษา
   3. บริษัท เอ็นเอ็มบี-มินีแบ ไทย จำกัด มีความต้องการรับบัณฑิต มทส. หรือนักศึกษาที่กำลังจะจบการศึกษาเพื่อบรรจุเป็นพนักงานประจำของบริษัท  มทส. จึงได้ดำเนินการจัดทำสื่อประชาสัมพันธ์ Infographics เพื่อเผยแพร่ให้นักศึกษา เนื่องจากบริษัทต้องการเพิ่มตำแหน่งงาน มทส. จึงดำเนินการประชาสัมพันธ์เชิงรุกในระดับสาขาวิชา เพื่อเข้าถึงนักศึกษากลุ่มเป้าหมายมากขึ้น
  4. บริษัท ยูเอซีเจ (ประเทศไทย) จำกัด ต้องการผลิตภัณฑ์ใหม่ที่สร้างจากวัสดุอลูมิเนียม จึงได้ร่วมมือกับ มทส. จัดการประกวดโครงงาน Sustainability Awards โดยในไตรมาส 2 สนับสนุนการจัดทำสื่อประชาสัมพันธ์ Infographics เพื่อเผยแพร่ให้นักศึกษา พร้อมจัดประกวดเพื่อคัดเลือกนักศึกษาไปแข่งขันต่อรอบชิงชนะเลิศที่สถานประกอบการ เมื่อวันที่ 20 มีนาคม 2569 ที่ผ่านมา โดยนักศึกษาได้รับรางวัลชนะเลิศอันดับที่ 2 และรางวัลชมเชย</t>
    </r>
  </si>
  <si>
    <r>
      <t xml:space="preserve"> ณ สิ้นไตรมาสที่ 1 ปีงบประมาณ พ.ศ. 2569 มีการให้บริการของ CSU จำนวน</t>
    </r>
    <r>
      <rPr>
        <b/>
        <sz val="16"/>
        <rFont val="TH SarabunPSK"/>
        <family val="2"/>
      </rPr>
      <t xml:space="preserve"> 2 ครั้ง จากเป้าหมาย 2 ครั้ง</t>
    </r>
    <r>
      <rPr>
        <sz val="16"/>
        <rFont val="TH SarabunPSK"/>
        <family val="2"/>
      </rPr>
      <t xml:space="preserve"> ประกอบด้วย
   1. วิทยากรบรรยายหลักสูตรคณาจารย์นิเทศ CWIE ณ มหาวิทยาลัยมหิดล เมื่อวันที่ 15-16 ธ.ค. 2568 
   2. นำเสนอระบบการจัดการสหกิจศึกษาออนไลน์ให้กับสถาบันเทคโนโลยีปทุมวัน เมื่อวันที่ 14 พ.ย. 2568  </t>
    </r>
  </si>
  <si>
    <r>
      <t xml:space="preserve"> ณ สิ้นไตรมาสที่ 2 ปีงบประมาณ พ.ศ. 2569 มีการให้บริการของ CSU จำนวน</t>
    </r>
    <r>
      <rPr>
        <b/>
        <sz val="16"/>
        <rFont val="TH SarabunPSK"/>
        <family val="2"/>
      </rPr>
      <t xml:space="preserve"> 6 ครั้ง จากเป้าหมาย 3 ครั้ง </t>
    </r>
    <r>
      <rPr>
        <sz val="16"/>
        <rFont val="TH SarabunPSK"/>
        <family val="2"/>
      </rPr>
      <t>ประกอบด้วย
   1. วิทยากรบรรยายหลักสูตรคณาจารย์นิเทศ CWIE ณ มหาวิทยาลัยมหิดล เมื่อวันที่ 15-16 ธ.ค. 2568 
   2. นำเสนอระบบการจัดการสหกิจศึกษาออนไลน์ให้กับสถาบันเทคโนโลยีปทุมวัน เมื่อวันที่ 14 พ.ย. 2568
   3. วิทยากรบรรยายให้กับวิทยาเขตกาญจนบุรี มหาวิทยาลัยมหิดล
   4. วิทยากรบรรยายให้กับ มหาวิทยาลัยราชภัฏเลย 
   5. วิทยากรบรรยาย หัวข้อ “สหกิจศึกษา: ทางลัดสร้าง ‘แต้มต่อ ให้กับนักศึกษามหาวิทยาลัยอุบลราชธานี
   6. วิทยากรบรรยายให้กับมหาวิทยาลัยราชมงคลล้านนา</t>
    </r>
  </si>
  <si>
    <t xml:space="preserve"> 9. บริษัท มิตซูบิชิ อีเล็คทริค คอนซูมเมอร์ โปรดักส์ (ประเทศไทย) จำกัด ต้องการรับนักศึกษาสาขาวิชาวิศวกรรมศาสตร์ไปปฏิบัติงาน CWIE ระยะเวลา 8 เดือน ซึ่งได้ร่วมมือกับ มทส. วางแผนการดำเนินงานโดยจะจัดกิจกรรมแนะนำสถานประกอบการที่ มทส. ภายในเดือน ก.ค. 2569 โดย มทส. เตรียมความพร้อมสนับสนุนการจัดทำสื่อประชาสัมพันธ์ Infographics เพื่อเผยแพร่ให้นักศึกษาทราบข้อมูล และประสานนัดวันเวลากับสถานประกอบการ
 10. บริษัท เบทเตอร์ โค้ด จำกัด มีความต้องการผลิตและพัฒนากำลังคนที่มีสมรรถนะสูง มีความรู้ ทักษะ และประสบการณ์จากการปฏิบัติงานจริงอย่างต่อเนื่องในสถานประกอบการ มทส. จึงขอทุนสนับสนุนจากกระทรวง อว. จำนวน 150,000 บาท เพื่อทำความร่วมมือด้านการจัดการเรียนการสอนเพื่อเตรียมความพร้อมนักศึกษา ผ่านกลไก CWIE โดยกำหนดจัดประชุมหารือความร่วมมือระหว่างอาจารย์ประจำสาขาวิชาและสถานประกอบการ วันที่ 2 ก.ค. 2569 เเละกำหนดเชิญมาร่วมสอนในรายวิชา Pre-coop หัวข้อ “เทคนิคการจัดการตนเองเพื่อบริหารงานประจำเเละ CWIE” เพื่อเสริมสร้างทักษะความรู้ให้นักศึกษาพร้อมไปปฏิบัติงาน CWIE ในวันที่ 30 ส.ค. 2569</t>
  </si>
  <si>
    <r>
      <t>ณ สิ้นไตรมาสที่ 3 ปีงบประมาณ พ.ศ. 2569 มีการดำเนินงานโครงการความร่วมมือที่ตอบโจทย์สถาน
ประกอบการ จำนวน</t>
    </r>
    <r>
      <rPr>
        <b/>
        <sz val="16"/>
        <rFont val="TH SarabunPSK"/>
        <family val="2"/>
      </rPr>
      <t xml:space="preserve"> 10 โครงการ จากเป้าหมาย 3 โครงการ</t>
    </r>
    <r>
      <rPr>
        <sz val="16"/>
        <rFont val="TH SarabunPSK"/>
        <family val="2"/>
      </rPr>
      <t xml:space="preserve"> ประกอบด้วย
   1. บริษัท ยูเอซีเจ (ประเทศไทย) จำกัด ต้องการผลิตภัณฑ์ใหม่ที่สร้างจากวัสดุอลูมิเนียม จึงได้ร่วมมือกับ มทส. จัดการประกวดโครงงาน Sustainability Awards โดยได้ดำเนินการจัดทำสื่อ Infographics เพื่อสร้างการรับรู้ และจะจัดประกวดผลงานเพื่อนำไปประกวดในรอบสุดท้ายในปี พ.ศ. 2569
   2. บริษัท โกลบอล-ไทยซอน พรีซิชั่น อินดัสทรี จำกัด กำลังขยายการผลิต จึงต้องการรับนักศึกษา   สหกิจศึกษาและบัณฑิต มทส. ไปปฏิบัติงาน โดยได้ร่วมมือกับ มทส. จัดกิจกรรมแนะนำสถานประกอบการที่ มทส. เมื่อวันที่ 6 พ.ย. 2568 พร้อมทั้งจัดทำสื่อประชาสัมพันธ์ Infographics/Video เพื่อเผยแพร่ให้นักศึกษา
   3. บริษัท เอ็นเอ็มบี-มินีแบ ไทย จำกัด มีความต้องการรับบัณฑิต มทส. หรือนักศึกษาที่กำลังจะจบการศึกษาเพื่อบรรจุเป็นพนักงานประจำของบริษัท  มทส. จึงได้ดำเนินการจัดทำสื่อประชาสัมพันธ์ Infographics เพื่อเผยแพร่ให้นักศึกษา เนื่องจากบริษัทต้องการเพิ่มตำแหน่งงาน มทส. จึงดำเนินการประชาสัมพันธ์เชิงรุกในระดับสาขาวิชา เพื่อเข้าถึงนักศึกษากลุ่มเป้าหมายมากขึ้น
  4. บริษัท ยูเอซีเจ (ประเทศไทย) จำกัด ต้องการผลิตภัณฑ์ใหม่ที่สร้างจากวัสดุอลูมิเนียม จึงได้ร่วมมือกับ มทส. จัดการประกวดโครงงาน Sustainability Awards โดยสนับสนุนการจัดทำสื่อประชาสัมพันธ์ Infographics เพื่อเผยแพร่ให้นักศึกษา พร้อมจัดประกวดเพื่อคัดเลือกนักศึกษาไปแข่งขันต่อรอบชิงชนะเลิศที่สถานประกอบการ เมื่อวันที่ 20 มี.ค. 2569 ที่ผ่านมา โดยนักศึกษาได้รับรางวัลชนะเลิศอันดับที่ 2 และรางวัลชมเชย</t>
    </r>
  </si>
  <si>
    <t xml:space="preserve">  5. บริษัทโรเบิร์ต บ๊อช ออโตโมทีฟ เทคโนโลยีส์ (ประเทศไทย) จํากัด ต้องการรับนักศึกษาสาขาวิชาวิศวกรรมศาสตร์
ไปปฏิบัติงาน CWIE โดยได้ร่วมมือกับ มทส. จัดกิจกรรมแนะนำสถานประกอบการที่ มทส. เมื่อวันที่ 26 ก.พ. 2569 
ที่ผ่านมา โดย มทส. ได้สนับสนุนการจัดทำสื่อประชาสัมพันธ์ Infographics เพื่อเผยแพร่ให้นักศึกษาทราบข้อมูล
  6. บริษัท เด็นโซ่ อินเตอร์เนชั่นแนล เอเชีย จำกัด ต้องการพัฒนา future innovation ภายในโรงงาน จึงต้องการรับนักศึกษา มทส. ไปปฏิบัติงาน CWIE เพื่อมีส่วนร่วมในการพัฒนา โดยได้ร่วมมือกับ มทส. จัดกิจกรรมแนะนำสถานประกอบการที่ มทส. เพื่อประชาสัมพันธ์ให้นักศึกษากลุ่มเป้าหมายทราบ รวมถึงหารือการทำบันทึกข้อตกลงความร่วมมือ (MOU) เมื่อวันที่ 20 ก.พ. 2569 ที่ผ่านมา พร้อมทั้งจัดให้มีการหารือความร่วมมือระหว่างอาจารย์ประจำสาขาวิชาและสถานประกอบการ เพื่อให้การคัดเลือกนักศึกษาสอดคล้องกับความต้องการของสถานประกอบการ นอกจากนี้ มทส. ยังได้สนับสนุนการจัดทำสื่อประชาสัมพันธ์ Infographics เพื่อเผยแพร่ให้นักศึกษาทราบข้อมูล และสนับสนุนแนวทางการทำ MOU ร่วมกับสถานประกอบการ
 7. บริษัท เด็นโซ่ อินเตอร์เนชั่นแนล เอเชีย จำกัด ต้องการรับนักศึกษาไปปฏิบัติงาน CWIE ในภาคเรียนที่ 2/2569 เพื่อพัฒนาและเตรียมความพร้อมนักศึกษาสำหรับการคัดเลือกเป็นตัวแทนเข้าร่วมการแข่งขัน World Skills 2028 ณ ประเทศญี่ปุ่นโดยได้ร่วมมือกับ มทส. จัดกิจกรรมแนะนำสถานประกอบการที่ มทส. เมื่อวันที่ 18 มี.ค. 2569 โดย มทส. จัดทำสื่อประชาสัมพันธ์ Infographics เพื่อเผยแพร่ให้นักศึกษา และประชาสัมพันธ์เชิงรุกกับสาขาวิชากลุ่มเป้าหมาย 
เพื่อส่งรายละเอียดให้นักศึกษาเตรียมความพร้อมก่อนสมัครงาน CWIE
 8. บริษัท น้ำตาลมิตรผล จำกัด และบริษัทในเครือ ต้องการจัดทำบันทึกข้อตกลงความร่วมมือ (MOU) เพื่อเสริมสร้างความร่วมมือด้านการศึกษาและวิจัยด้านอุตสาหกรรมเกษตรในท้องถิ่น จึงต้องการรับนักศึกษา มทส. ไปปฏิบัติงาน CWIE เพื่อมีส่วนในการพัฒนาร่วมกับบุคลากรของสถานประกอบการ จึงได้ร่วมมือกับ มทส. เสนอร่าง MOU มทส.จึงดำเนินการวางแผนนัดหารือการทำ MOU ภายในเดือนกรกฎาคม เพื่อตอบโจทย์ความต้องการของสถานประกอบการ</t>
  </si>
  <si>
    <r>
      <t xml:space="preserve"> ณ สิ้นไตรมาสที่ 3 ปีงบประมาณ พ.ศ. 2569 มีการให้บริการของ CSU จำนวน</t>
    </r>
    <r>
      <rPr>
        <b/>
        <sz val="16"/>
        <rFont val="TH SarabunPSK"/>
        <family val="2"/>
      </rPr>
      <t xml:space="preserve"> 12 ครั้ง จากเป้าหมาย 4 ครั้ง </t>
    </r>
    <r>
      <rPr>
        <sz val="16"/>
        <rFont val="TH SarabunPSK"/>
        <family val="2"/>
      </rPr>
      <t>ประกอบด้วย
   1. วิทยากรบรรยายหลักสูตรคณาจารย์นิเทศ CWIE ณ มหาวิทยาลัยมหิดล 
   2. นำเสนอระบบการจัดการสหกิจศึกษาออนไลน์ให้กับสถาบันเทคโนโลยีปทุมวัน 
   3. วิทยากรบรรยายให้กับวิทยาเขตกาญจนบุรี มหาวิทยาลัยมหิดล
   4. วิทยากรบรรยายให้กับมหาวิทยาลัยราชภัฏเลย 
   5. วิทยากรบรรยายหัวข้อ “สหกิจศึกษา: ทางลัดสร้างแต้มต่อ" ให้กับนักศึกษามหาวิทยาลัยอุบลราชธานี
   6. วิทยากรบรรยายให้กับมหาวิทยาลัยราชมงคลล้านนา
   7. วิทยากรบรรยายให้กับมหาวิทยาลัยราชมงคลล้านนา 
   8. วิทยากรบรรยายหัวข้อ "เชื่อมโลกการศึกษาและโลกการทำงานสู่โลกแห่งอนาคต" ให้กับมหาวิทยาลัยมหิดล 
   9. วิทยากรบรรยายหลักสูตรคณาจารย์นิเทศ หลักสูตรสหกิจศึกษาและการศึกษาเชิงบูรณาการกับการทำงาน ให้กับ มหาวิทยาลัยราชภัฏนครปฐม 
   10. วิทยากรบรรยายโครงการพัฒนาทักษะบุคลากรฝึกประสบการณ์วิชาชีพให้กับมหาวิทยาลัยราชมงคลอีสาน 
   11. วิทยากรบรรยายบทบาทอาจารย์และหลักสูตรในการขับเคลื่อน CWIN เพื่อผลิตบัณฑิตตรงตามความต้องการของตลาดแรงงาน  ให้กับมหาวิทยาลัยราชภัฏบุรีรัมย์
   12. วิทยากรบรรยายการดำเนินงานด้านสหกิจศึกษาให้กับมหาวิทยาลัยมหิดล</t>
    </r>
  </si>
  <si>
    <r>
      <t xml:space="preserve"> ณ สิ้นไตรมาสที่ 3 ปีงบประมาณ พ.ศ. 2569 อาจารย์ที่ผ่านหลักสูตรคณาจารย์นิเทศ </t>
    </r>
    <r>
      <rPr>
        <b/>
        <sz val="16"/>
        <rFont val="TH SarabunPSK"/>
        <family val="2"/>
      </rPr>
      <t>จำนวน 48 คน จากเป้าหมาย 
20 คน</t>
    </r>
  </si>
  <si>
    <t>ประจำปีงบประมาณ พ.ศ. 2569 สะสม ณ สิ้นไตรมาส 4 (1 ตุลาคม 2568-30 กันยายน 2569)</t>
  </si>
  <si>
    <t xml:space="preserve">รายละเอียดผลการดำเนินงานตามตัวชี้วัด สะสม ณ สิ้นไตรมาส 4
</t>
  </si>
  <si>
    <t>(1 ตุลาคม 2568-30 กันยายน 2569)</t>
  </si>
  <si>
    <t>20. ผลประเมินนักศึกษา CWIE โดยผู้นิเทศงาน 
(พนักงานพี่เลี้ยง)*</t>
  </si>
  <si>
    <t>21. ร้อยละของนักศึกษาที่ได้รับการเสนองานจากสถานประกอบการที่ไปปฏิบัติงาน CWIE*</t>
  </si>
  <si>
    <t>22. ร้อยละของโครงงาน CWIE ที่สถานประกอบการนำไปใช้ประโยชน์</t>
  </si>
  <si>
    <t xml:space="preserve">23. จำนวนโครงการความร่วมมือที่ตอบโจทย์สถานประกอบการ* </t>
  </si>
  <si>
    <t xml:space="preserve">24. จำนวนการให้บริการของ CSU*  </t>
  </si>
  <si>
    <t>25. จำนวนอาจารย์ที่ผ่านหลักสูตรคณาจารย์นิเทศเพิ่มขึ้น*</t>
  </si>
  <si>
    <t>26. งานวิจัยสถาบันด้าน CWIE แล้วเสร็จ</t>
  </si>
  <si>
    <t xml:space="preserve">27. จำนวนโครงการความร่วมมือด้าน CWIE ที่เอกชน และ/หรือกระทรวง อว. และ/หรือแหล่งทุนภายนอกร่วมสนับสนุน   </t>
  </si>
  <si>
    <r>
      <rPr>
        <sz val="16"/>
        <color rgb="FFC00000"/>
        <rFont val="TH SarabunPSK"/>
        <family val="2"/>
      </rPr>
      <t>ณ สิ้นไตรมาสที่ 4 ปีงบประมาณ พ.ศ. 2569 มีการดำเนินงานโครงการความร่วมมือที่ตอบโจทย์สถาน
ประกอบการ จำนวน</t>
    </r>
    <r>
      <rPr>
        <b/>
        <sz val="16"/>
        <color rgb="FFC00000"/>
        <rFont val="TH SarabunPSK"/>
        <family val="2"/>
      </rPr>
      <t xml:space="preserve"> .... โครงการ จากเป้าหมาย 3 โครงการ</t>
    </r>
    <r>
      <rPr>
        <sz val="16"/>
        <color rgb="FFC00000"/>
        <rFont val="TH SarabunPSK"/>
        <family val="2"/>
      </rPr>
      <t xml:space="preserve"> ประกอบด้วย
</t>
    </r>
    <r>
      <rPr>
        <sz val="16"/>
        <rFont val="TH SarabunPSK"/>
        <family val="2"/>
      </rPr>
      <t xml:space="preserve">   1. บริษัท ยูเอซีเจ (ประเทศไทย) จำกัด ต้องการผลิตภัณฑ์ใหม่ที่สร้างจากวัสดุอลูมิเนียม จึงได้ร่วมมือกับ มทส. จัดการประกวดโครงงาน Sustainability Awards โดยได้ดำเนินการจัดทำสื่อ Infographics เพื่อสร้างการรับรู้ และจะจัดประกวดผลงานเพื่อนำไปประกวดในรอบสุดท้ายในปี พ.ศ. 2569
   2. บริษัท โกลบอล-ไทยซอน พรีซิชั่น อินดัสทรี จำกัด กำลังขยายการผลิต จึงต้องการรับนักศึกษา   สหกิจศึกษาและบัณฑิต มทส. ไปปฏิบัติงาน โดยได้ร่วมมือกับ มทส. จัดกิจกรรมแนะนำสถานประกอบการที่ มทส. เมื่อวันที่ 6 พ.ย. 2568 พร้อมทั้งจัดทำสื่อประชาสัมพันธ์ Infographics/Video เพื่อเผยแพร่ให้นักศึกษา
   3. บริษัท เอ็นเอ็มบี-มินีแบ ไทย จำกัด มีความต้องการรับบัณฑิต มทส. หรือนักศึกษาที่กำลังจะจบการศึกษาเพื่อบรรจุเป็นพนักงานประจำของบริษัท  มทส. จึงได้ดำเนินการจัดทำสื่อประชาสัมพันธ์ Infographics เพื่อเผยแพร่ให้นักศึกษา เนื่องจากบริษัทต้องการเพิ่มตำแหน่งงาน มทส. จึงดำเนินการประชาสัมพันธ์เชิงรุกในระดับสาขาวิชา เพื่อเข้าถึงนักศึกษากลุ่มเป้าหมายมากขึ้น
  4. บริษัท ยูเอซีเจ (ประเทศไทย) จำกัด ต้องการผลิตภัณฑ์ใหม่ที่สร้างจากวัสดุอลูมิเนียม จึงได้ร่วมมือกับ มทส. จัดการประกวดโครงงาน Sustainability Awards โดยสนับสนุนการจัดทำสื่อประชาสัมพันธ์ Infographics เพื่อเผยแพร่ให้นักศึกษา พร้อมจัดประกวดเพื่อคัดเลือกนักศึกษาไปแข่งขันต่อรอบชิงชนะเลิศที่สถานประกอบการ เมื่อวันที่ 20 มี.ค. 2569 ที่ผ่านมา โดยนักศึกษาได้รับรางวัลชนะเลิศอันดับที่ 2 และรางวัลชมเชย</t>
    </r>
  </si>
  <si>
    <r>
      <t>ณ สิ้นไตรมาสที่ 4 ปีงบประมาณ พ.ศ. 2569 มีนักศึกษาที่เสร็จสิ้นการปฏิบัติงานสหกิจศึกษาในภาคการศึกษาที่ 3/2568 จำนวน 899 คน ทั้งนี้ มีผู้ตอบแบบสอบถามจำนวน 891 คน  โดยพบว่ามีนักศึกษาได้รับการเสนองานจาก
สถานประกอบการที่ไปปฏิบัติงาน CWIE จำนวน 560 คน คิดเป็น</t>
    </r>
    <r>
      <rPr>
        <b/>
        <sz val="16"/>
        <color rgb="FFC00000"/>
        <rFont val="TH SarabunPSK"/>
        <family val="2"/>
      </rPr>
      <t>ร้อยละ 62.85 จากเป้าหมาย ร้อยละ 50</t>
    </r>
  </si>
  <si>
    <r>
      <rPr>
        <sz val="16"/>
        <color rgb="FFC00000"/>
        <rFont val="TH SarabunPSK"/>
        <family val="2"/>
      </rPr>
      <t xml:space="preserve"> ณ สิ้นไตรมาสที่ 4 ปีงบประมาณ พ.ศ. 2569 ผลการประเมินโครงงาน CWIE ที่สถานประกอบการนำไปใช้ประโยชน์ในภาคการศึกษาที่ 3/2568</t>
    </r>
    <r>
      <rPr>
        <b/>
        <sz val="16"/>
        <color rgb="FFC00000"/>
        <rFont val="TH SarabunPSK"/>
        <family val="2"/>
      </rPr>
      <t xml:space="preserve"> ร้อยละ 72.96 จากเป้าหมายร้อยละ 80</t>
    </r>
  </si>
  <si>
    <r>
      <t>ณ สิ้นไตรมาส 4 ปีงบประมาณ พ.ศ. 2569 ผลประเมินนักศึกษา CWIE โดยผู้นิเทศงาน (พนักงานพี่เลี้ยง) ภาคการศึกษาที่ 3/2568 ใน</t>
    </r>
    <r>
      <rPr>
        <b/>
        <sz val="16"/>
        <color rgb="FFC00000"/>
        <rFont val="TH SarabunPSK"/>
        <family val="2"/>
      </rPr>
      <t>ระดับ 4.46 จากเป้าหมายระดับ 4.40</t>
    </r>
    <r>
      <rPr>
        <sz val="16"/>
        <color rgb="FFC00000"/>
        <rFont val="TH SarabunPSK"/>
        <family val="2"/>
      </rPr>
      <t xml:space="preserve">
หมายเหตุ การประเมินนักศึกษา CWIE ภาคการศึกษาที่ 1/2569 จะสามารถดำเนินการได้ภายหลังจากการปฏิบัติงานของนักศึกษาแล้วเสร็จ (การปฏิบัติงานอยู่ในช่วงระหว่างวันที่ ...................-..................................)</t>
    </r>
  </si>
  <si>
    <t xml:space="preserve"> </t>
  </si>
  <si>
    <r>
      <t xml:space="preserve"> ณ สิ้นไตรมาสที่ 4 ปีงบประมาณ พ.ศ. 2569 อาจารย์ที่ผ่านหลักสูตรคณาจารย์นิเทศ </t>
    </r>
    <r>
      <rPr>
        <b/>
        <sz val="16"/>
        <rFont val="TH SarabunPSK"/>
        <family val="2"/>
      </rPr>
      <t>จำนวน</t>
    </r>
    <r>
      <rPr>
        <b/>
        <sz val="16"/>
        <color rgb="FFC00000"/>
        <rFont val="TH SarabunPSK"/>
        <family val="2"/>
      </rPr>
      <t xml:space="preserve"> ... คน </t>
    </r>
    <r>
      <rPr>
        <b/>
        <sz val="16"/>
        <rFont val="TH SarabunPSK"/>
        <family val="2"/>
      </rPr>
      <t>จากเป้าหมาย 
20 คน</t>
    </r>
  </si>
  <si>
    <t>หมายเหตุ :  โปรดส่งไฟล์ข้อมูลผลการดำเนินงานตัวชี้วัดแผนพัฒนามหาวิทยาลัยเทคโนโลยีสุรนารี ระยะที่ 13 (พ.ศ. 2566-2570) ณ สิ้นไตรมาส 4 ตามแบบฟอร์มข้างต้น ให้ส่วนแผนงานทาง E-mail :  plandiv@sut.ac.th  ภายในวันศุกร์ที่ 2 ตุลาคม 2569</t>
  </si>
  <si>
    <t>ฝ่ายวิชาการและประกันคุณภาพ</t>
  </si>
  <si>
    <t xml:space="preserve">  5. บริษัทโรเบิร์ต บ๊อช ออโตโมทีฟ เทคโนโลยีส์ (ประเทศไทย) จํากัด ต้องการรับนักศึกษาสาขาวิชาวิศวกรรมศาสตร์
ไปปฏิบัติงาน CWIE โดยได้ร่วมมือกับ มทส. จัดกิจกรรมแนะนำสถานประกอบการที่ มทส. เมื่อวันที่ 26 ก.พ. 2569 
ที่ผ่านมา โดย มทส. ได้สนับสนุนการจัดทำสื่อประชาสัมพันธ์ Infographics เพื่อเผยแพร่ให้นักศึกษาทราบข้อมูล
  6. บริษัท เด็นโซ่ อินเตอร์เนชั่นแนล เอเชีย จำกัด ต้องการพัฒนา future innovation ภายในโรงงาน จึงต้องการรับนักศึกษา มทส. ไปปฏิบัติงาน CWIE เพื่อมีส่วนร่วมในการพัฒนา โดยได้ร่วมมือกับ มทส. จัดกิจกรรมแนะนำสถานประกอบการที่ มทส.     เพื่อประชาสัมพันธ์ให้นักศึกษากลุ่มเป้าหมายทราบ รวมถึงหารือการทำบันทึกข้อตกลงความร่วมมือ (MOU) เมื่อวันที่ 20 ก.พ.  2569 ที่ผ่านมา พร้อมทั้งจัดให้มีการหารือความร่วมมือระหว่างอาจารย์ประจำสาขาวิชาและสถานประกอบการ เพื่อให้การ           คัดเลือกนักศึกษาสอดคล้องกับความต้องการของสถานประกอบการ นอกจากนี้ มทส. ยังได้สนับสนุนการจัดทำสื่อประชาสัมพันธ์ Infographics เพื่อเผยแพร่ให้นักศึกษาทราบข้อมูล และสนับสนุนแนวทางการทำ MOU ร่วมกับสถานประกอบการ
 7. บริษัท เด็นโซ่ อินเตอร์เนชั่นแนล เอเชีย จำกัด ต้องการรับนักศึกษาไปปฏิบัติงาน CWIE ในภาคเรียนที่ 2/2569 เพื่อพัฒนา   และเตรียมความพร้อมนักศึกษาสำหรับการคัดเลือกเป็นตัวแทนเข้าร่วมการแข่งขัน World Skills 2028 ณ ประเทศญี่ปุ่นโดยได้   ร่วมมือกับ มทส. จัดกิจกรรมแนะนำสถานประกอบการที่ มทส. เมื่อวันที่ 18 มี.ค. 2569 โดย มทส. จัดทำสื่อประชาสัมพันธ์ Infographics เพื่อเผยแพร่ให้นักศึกษา และประชาสัมพันธ์เชิงรุกกับสาขาวิชากลุ่มเป้าหมาย 
เพื่อส่งรายละเอียดให้นักศึกษาเตรียมความพร้อมก่อนสมัครงาน CWIE
 8. บริษัท น้ำตาลมิตรผล จำกัด และบริษัทในเครือ ต้องการจัดทำบันทึกข้อตกลงความร่วมมือ (MOU) เพื่อเสริมสร้างความ           ร่วมมือด้านการศึกษาและวิจัยด้านอุตสาหกรรมเกษตรในท้องถิ่น จึงต้องการรับนักศึกษา มทส. ไปปฏิบัติงาน CWIE เพื่อมีส่วน     ในการพัฒนาร่วมกับบุคลากรของสถานประกอบการ จึงได้ร่วมมือกับ มทส. เสนอร่าง MOU มทส.จึงดำเนินการวางแผนนัด     หารือการทำ MOU ภายในเดือนกรกฎาคม เพื่อตอบโจทย์ความต้องการของสถานประกอบการ</t>
  </si>
  <si>
    <r>
      <t xml:space="preserve"> 9. บริษัท มิตซูบิชิ อีเล็คทริค คอนซูมเมอร์ โปรดักส์ (ประเทศไทย) จำกัด ต้องการรับนักศึกษาสาขาวิชาวิศวกรรมศาสตร์ไป        ปฏิบัติงาน CWIE ระยะเวลา 8 เดือน ซึ่งได้ร่วมมือกับ มทส. วางแผนการดำเนินงานโดยจะจัดกิจกรรมแนะนำสถาน                               ประกอบการที่ มทส. ภายในเดือน ก.ค. 2569 โดย มทส. เตรียมความพร้อมสนับสนุนการจัดทำสื่อประชาสัมพันธ์ Infographics เพื่อเผยแพร่ให้นักศึกษาทราบข้อมูล และประสานนัดวันเวลากับสถานประกอบการ
 10. บริษัท เบทเตอร์ โค้ด จำกัด มีความต้องการผลิตและพัฒนากำลังคนที่มีสมรรถนะสูง มีความรู้ ทักษะ และประสบการณ์     จากการปฏิบัติงานจริงอย่างต่อเนื่องในสถานประกอบการ มทส. จึงขอทุนสนับสนุนจากกระทรวง อว. จำนวน 150,000 บาท     เพื่อทำความร่วมมือด้านการจัดการเรียนการสอนเพื่อเตรียมความพร้อมนักศึกษา ผ่านกลไก CWIE โดยกำหนดจัดประชุมหารือ    ความร่วมมือระหว่างอาจารย์ประจำสาขาวิชาและสถานประกอบการ วันที่ 2 ก.ค. 2569 เเละกำหนดเชิญมาร่วมสอนในรายวิชา Pre-coop หัวข้อ “เทคนิคการจัดการตนเองเพื่อบริหารงานประจำเเละ CWIE” เพื่อเสริมสร้างทักษะความรู้ให้นักศึกษาพร้อม          ไปปฏิบัติงาน CWIE ในวันที่ 30 ส.ค. 2569
</t>
    </r>
    <r>
      <rPr>
        <sz val="16"/>
        <color rgb="FFC00000"/>
        <rFont val="TH SarabunPSK"/>
        <family val="2"/>
      </rPr>
      <t>11. .........................................................................................................................................</t>
    </r>
  </si>
  <si>
    <r>
      <rPr>
        <sz val="16"/>
        <color rgb="FFC00000"/>
        <rFont val="TH SarabunPSK"/>
        <family val="2"/>
      </rPr>
      <t xml:space="preserve"> ณ สิ้นไตรมาสที่ 4 ปีงบประมาณ พ.ศ. 2569 มีการให้บริการของ CSU จำนวน</t>
    </r>
    <r>
      <rPr>
        <b/>
        <sz val="16"/>
        <color rgb="FFC00000"/>
        <rFont val="TH SarabunPSK"/>
        <family val="2"/>
      </rPr>
      <t xml:space="preserve"> ... ครั้ง จากเป้าหมาย 6 ครั้ง  </t>
    </r>
    <r>
      <rPr>
        <sz val="16"/>
        <color rgb="FFC00000"/>
        <rFont val="TH SarabunPSK"/>
        <family val="2"/>
      </rPr>
      <t>ประกอบด้วย</t>
    </r>
    <r>
      <rPr>
        <sz val="16"/>
        <rFont val="TH SarabunPSK"/>
        <family val="2"/>
      </rPr>
      <t xml:space="preserve">
   1. วิทยากรบรรยายหลักสูตรคณาจารย์นิเทศ CWIE ณ มหาวิทยาลัยมหิดล 
   2. นำเสนอระบบการจัดการสหกิจศึกษาออนไลน์ให้กับสถาบันเทคโนโลยีปทุมวัน 
   3. วิทยากรบรรยายให้กับวิทยาเขตกาญจนบุรี มหาวิทยาลัยมหิดล
   4. วิทยากรบรรยายให้กับมหาวิทยาลัยราชภัฏเลย 
   5. วิทยากรบรรยายหัวข้อ “สหกิจศึกษา: ทางลัดสร้างแต้มต่อ" ให้กับนักศึกษามหาวิทยาลัยอุบลราชธานี
   6. วิทยากรบรรยายให้กับมหาวิทยาลัยราชมงคลล้านนา
   7. วิทยากรบรรยายให้กับมหาวิทยาลัยราชมงคลล้านนา 
   8. วิทยากรบรรยายหัวข้อ "เชื่อมโลกการศึกษาและโลกการทำงานสู่โลกแห่งอนาคต" ให้กับมหาวิทยาลัยมหิดล 
   9. วิทยากรบรรยายหลักสูตรคณาจารย์นิเทศ หลักสูตรสหกิจศึกษาและการศึกษาเชิงบูรณาการกับการทำงาน ให้กับ มหาวิทยาลัยราชภัฏนครปฐม 
   10. วิทยากรบรรยายโครงการพัฒนาทักษะบุคลากรฝึกประสบการณ์วิชาชีพให้กับมหาวิทยาลัยราชมงคลอีสาน 
   11. วิทยากรบรรยายบทบาทอาจารย์และหลักสูตรในการขับเคลื่อน CWIN เพื่อผลิตบัณฑิตตรงตามความต้องการของตลาดแรงงาน  ให้กับมหาวิทยาลัยราชภัฏบุรีรัมย์
   12. วิทยากรบรรยายการดำเนินงานด้านสหกิจศึกษาให้กับมหาวิทยาลัยมหิดล
</t>
    </r>
    <r>
      <rPr>
        <sz val="16"/>
        <color rgb="FFFF0000"/>
        <rFont val="TH SarabunPSK"/>
        <family val="2"/>
      </rPr>
      <t xml:space="preserve">   13. .......................................................................................................................      </t>
    </r>
    <r>
      <rPr>
        <sz val="16"/>
        <rFont val="TH SarabunPSK"/>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</si>
</sst>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0;;\-"/>
    <numFmt numFmtId="165" formatCode="0.00;;\-"/>
  </numFmts>
  <fonts count="13">
    <font>
      <sz val="11"/>
      <color theme="1"/>
      <name val="Calibri"/>
      <family val="2"/>
      <scheme val="minor"/>
    </font>
    <font>
      <sz val="11"/>
      <color theme="1"/>
      <name val="Calibri"/>
      <family val="2"/>
      <charset val="222"/>
      <scheme val="minor"/>
    </font>
    <font>
      <sz val="11"/>
      <color theme="1"/>
      <name val="Calibri"/>
      <family val="2"/>
      <scheme val="minor"/>
    </font>
    <font>
      <sz val="11"/>
      <name val="Calibri"/>
      <family val="2"/>
      <scheme val="minor"/>
    </font>
    <font>
      <sz val="11"/>
      <color rgb="FFFF0000"/>
      <name val="Calibri"/>
      <family val="2"/>
      <scheme val="minor"/>
    </font>
    <font>
      <b/>
      <sz val="16"/>
      <color theme="1"/>
      <name val="TH SarabunPSK"/>
      <family val="2"/>
    </font>
    <font>
      <sz val="16"/>
      <color theme="1"/>
      <name val="TH SarabunPSK"/>
      <family val="2"/>
    </font>
    <font>
      <sz val="16"/>
      <name val="TH SarabunPSK"/>
      <family val="2"/>
    </font>
    <font>
      <b/>
      <sz val="16"/>
      <name val="TH SarabunPSK"/>
      <family val="2"/>
    </font>
    <font>
      <sz val="16"/>
      <color rgb="FFFF0000"/>
      <name val="TH SarabunPSK"/>
      <family val="2"/>
    </font>
    <font>
      <b/>
      <sz val="22"/>
      <name val="TH SarabunPSK"/>
      <family val="2"/>
    </font>
    <font>
      <sz val="16"/>
      <color rgb="FFC00000"/>
      <name val="TH SarabunPSK"/>
      <family val="2"/>
    </font>
    <font>
      <b/>
      <sz val="16"/>
      <color rgb="FFC00000"/>
      <name val="TH SarabunPSK"/>
      <family val="2"/>
    </font>
  </fonts>
  <fills count="3">
    <fill>
      <patternFill patternType="none"/>
    </fill>
    <fill>
      <patternFill patternType="gray125"/>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auto="1"/>
      </left>
      <right/>
      <top style="thin">
        <color auto="1"/>
      </top>
      <bottom/>
      <diagonal/>
    </border>
    <border>
      <left/>
      <right style="thin">
        <color indexed="64"/>
      </right>
      <top style="thin">
        <color indexed="64"/>
      </top>
      <bottom/>
      <diagonal/>
    </border>
  </borders>
  <cellStyleXfs count="6">
    <xf numFmtId="0" fontId="0" fillId="0" borderId="0"/>
    <xf numFmtId="43" fontId="2" fillId="0" borderId="0" applyFont="0" applyFill="0" applyBorder="0" applyAlignment="0" applyProtection="0"/>
    <xf numFmtId="0" fontId="1" fillId="0" borderId="0"/>
    <xf numFmtId="0" fontId="2" fillId="0" borderId="0"/>
    <xf numFmtId="43" fontId="2" fillId="0" borderId="0" applyFont="0" applyFill="0" applyBorder="0" applyAlignment="0" applyProtection="0"/>
    <xf numFmtId="43" fontId="2" fillId="0" borderId="0" applyFont="0" applyFill="0" applyBorder="0" applyAlignment="0" applyProtection="0"/>
  </cellStyleXfs>
  <cellXfs count="86">
    <xf numFmtId="0" fontId="0" fillId="0" borderId="0" xfId="0"/>
    <xf numFmtId="0" fontId="0" fillId="0" borderId="0" xfId="0" applyAlignment="1">
      <alignment horizontal="left"/>
    </xf>
    <xf numFmtId="0" fontId="4" fillId="0" borderId="0" xfId="0" applyFont="1"/>
    <xf numFmtId="0" fontId="0" fillId="0" borderId="0" xfId="0" pivotButton="1" applyAlignment="1">
      <alignment vertical="top" wrapText="1"/>
    </xf>
    <xf numFmtId="0" fontId="0" fillId="0" borderId="0" xfId="0" applyAlignment="1">
      <alignment vertical="top" wrapText="1"/>
    </xf>
    <xf numFmtId="0" fontId="4" fillId="0" borderId="0" xfId="0" applyFont="1" applyAlignment="1">
      <alignment horizontal="left"/>
    </xf>
    <xf numFmtId="0" fontId="0" fillId="0" borderId="0" xfId="0" applyAlignment="1">
      <alignment wrapText="1"/>
    </xf>
    <xf numFmtId="0" fontId="0" fillId="2" borderId="0" xfId="0" applyFill="1"/>
    <xf numFmtId="0" fontId="0" fillId="0" borderId="0" xfId="0" pivotButton="1" applyAlignment="1">
      <alignment wrapText="1"/>
    </xf>
    <xf numFmtId="0" fontId="0" fillId="0" borderId="0" xfId="0" applyAlignment="1">
      <alignment horizontal="left" wrapText="1"/>
    </xf>
    <xf numFmtId="165" fontId="0" fillId="0" borderId="0" xfId="0" applyNumberFormat="1" applyAlignment="1">
      <alignment wrapText="1"/>
    </xf>
    <xf numFmtId="165" fontId="4" fillId="0" borderId="0" xfId="0" applyNumberFormat="1" applyFont="1" applyAlignment="1">
      <alignment wrapText="1"/>
    </xf>
    <xf numFmtId="0" fontId="6" fillId="0" borderId="0" xfId="0" applyFont="1"/>
    <xf numFmtId="0" fontId="5" fillId="0" borderId="0" xfId="0" applyFont="1" applyAlignment="1">
      <alignment vertical="top"/>
    </xf>
    <xf numFmtId="0" fontId="6" fillId="0" borderId="0" xfId="0" applyFont="1" applyAlignment="1">
      <alignment vertical="top"/>
    </xf>
    <xf numFmtId="0" fontId="6" fillId="0" borderId="0" xfId="0" applyFont="1" applyAlignment="1">
      <alignment vertical="top" wrapText="1"/>
    </xf>
    <xf numFmtId="0" fontId="5" fillId="0" borderId="0" xfId="0" applyFont="1" applyAlignment="1">
      <alignment horizontal="center" vertical="top"/>
    </xf>
    <xf numFmtId="0" fontId="5" fillId="0" borderId="0" xfId="0" applyFont="1" applyAlignment="1">
      <alignment horizontal="center" vertical="top" wrapText="1"/>
    </xf>
    <xf numFmtId="0" fontId="6" fillId="0" borderId="0" xfId="0" applyFont="1" applyAlignment="1">
      <alignment horizontal="center" vertical="top"/>
    </xf>
    <xf numFmtId="0" fontId="6" fillId="0" borderId="0" xfId="0" applyFont="1" applyAlignment="1">
      <alignment horizontal="center" vertical="top" wrapText="1"/>
    </xf>
    <xf numFmtId="0" fontId="9" fillId="0" borderId="0" xfId="0" applyFont="1" applyAlignment="1">
      <alignment vertical="top"/>
    </xf>
    <xf numFmtId="0" fontId="9" fillId="0" borderId="0" xfId="0" applyFont="1" applyAlignment="1">
      <alignment horizontal="center" vertical="top" wrapText="1"/>
    </xf>
    <xf numFmtId="0" fontId="9" fillId="0" borderId="0" xfId="0" applyFont="1"/>
    <xf numFmtId="43" fontId="6" fillId="0" borderId="0" xfId="1" applyFont="1"/>
    <xf numFmtId="0" fontId="5" fillId="0" borderId="1" xfId="0" applyFont="1" applyBorder="1" applyAlignment="1">
      <alignment vertical="center" wrapText="1"/>
    </xf>
    <xf numFmtId="0" fontId="5" fillId="0" borderId="1" xfId="0" applyFont="1" applyBorder="1" applyAlignment="1">
      <alignment horizontal="center" vertical="center" wrapText="1"/>
    </xf>
    <xf numFmtId="0" fontId="5" fillId="0" borderId="1" xfId="0" applyFont="1" applyBorder="1" applyAlignment="1">
      <alignment vertical="top"/>
    </xf>
    <xf numFmtId="0" fontId="6" fillId="0" borderId="1" xfId="0" applyFont="1" applyBorder="1" applyAlignment="1">
      <alignment vertical="top" wrapText="1"/>
    </xf>
    <xf numFmtId="0" fontId="6" fillId="0" borderId="1" xfId="0" applyFont="1" applyBorder="1" applyAlignment="1">
      <alignment horizontal="center" vertical="top" wrapText="1"/>
    </xf>
    <xf numFmtId="0" fontId="6" fillId="0" borderId="1" xfId="0" applyFont="1" applyBorder="1" applyAlignment="1">
      <alignment horizontal="center" vertical="top"/>
    </xf>
    <xf numFmtId="43" fontId="6" fillId="0" borderId="1" xfId="1" applyFont="1" applyBorder="1" applyAlignment="1">
      <alignment horizontal="center" vertical="top"/>
    </xf>
    <xf numFmtId="0" fontId="7" fillId="0" borderId="0" xfId="3" applyFont="1" applyAlignment="1">
      <alignment horizontal="left" vertical="top" wrapText="1"/>
    </xf>
    <xf numFmtId="0" fontId="3" fillId="0" borderId="0" xfId="3" applyFont="1" applyAlignment="1">
      <alignment horizontal="left" vertical="top" wrapText="1"/>
    </xf>
    <xf numFmtId="0" fontId="7" fillId="0" borderId="0" xfId="3" applyFont="1" applyAlignment="1">
      <alignment horizontal="center" vertical="top" wrapText="1"/>
    </xf>
    <xf numFmtId="0" fontId="3" fillId="0" borderId="0" xfId="3" applyFont="1" applyAlignment="1">
      <alignment horizontal="center" vertical="top" wrapText="1"/>
    </xf>
    <xf numFmtId="0" fontId="8" fillId="0" borderId="2" xfId="3" applyFont="1" applyBorder="1" applyAlignment="1">
      <alignment horizontal="center" vertical="top" wrapText="1"/>
    </xf>
    <xf numFmtId="0" fontId="7" fillId="0" borderId="3" xfId="3" applyFont="1" applyBorder="1" applyAlignment="1">
      <alignment horizontal="left" vertical="top" wrapText="1"/>
    </xf>
    <xf numFmtId="0" fontId="7" fillId="0" borderId="2" xfId="3" applyFont="1" applyBorder="1" applyAlignment="1">
      <alignment horizontal="center" vertical="top" wrapText="1"/>
    </xf>
    <xf numFmtId="2" fontId="7" fillId="0" borderId="2" xfId="3" applyNumberFormat="1" applyFont="1" applyBorder="1" applyAlignment="1">
      <alignment horizontal="center" vertical="top" wrapText="1"/>
    </xf>
    <xf numFmtId="0" fontId="7" fillId="0" borderId="2" xfId="3" applyFont="1" applyBorder="1" applyAlignment="1">
      <alignment horizontal="left" vertical="top" wrapText="1"/>
    </xf>
    <xf numFmtId="0" fontId="7" fillId="0" borderId="5" xfId="3" applyFont="1" applyBorder="1" applyAlignment="1">
      <alignment vertical="top" wrapText="1"/>
    </xf>
    <xf numFmtId="0" fontId="7" fillId="0" borderId="5" xfId="3" applyFont="1" applyBorder="1" applyAlignment="1">
      <alignment horizontal="center" vertical="top" wrapText="1"/>
    </xf>
    <xf numFmtId="0" fontId="7" fillId="0" borderId="2" xfId="3" applyFont="1" applyBorder="1" applyAlignment="1">
      <alignment vertical="top" wrapText="1"/>
    </xf>
    <xf numFmtId="0" fontId="8" fillId="0" borderId="2" xfId="0" applyFont="1" applyBorder="1" applyAlignment="1">
      <alignment horizontal="center" vertical="top" wrapText="1"/>
    </xf>
    <xf numFmtId="0" fontId="3" fillId="0" borderId="5" xfId="0" applyFont="1" applyBorder="1" applyAlignment="1">
      <alignment horizontal="left" vertical="top" wrapText="1"/>
    </xf>
    <xf numFmtId="0" fontId="7" fillId="0" borderId="3" xfId="3" applyFont="1" applyBorder="1" applyAlignment="1">
      <alignment vertical="top" wrapText="1"/>
    </xf>
    <xf numFmtId="0" fontId="7" fillId="0" borderId="3" xfId="3" applyFont="1" applyBorder="1" applyAlignment="1">
      <alignment horizontal="center" vertical="top" wrapText="1"/>
    </xf>
    <xf numFmtId="2" fontId="7" fillId="0" borderId="3" xfId="3" applyNumberFormat="1" applyFont="1" applyBorder="1" applyAlignment="1">
      <alignment horizontal="center" vertical="top" wrapText="1"/>
    </xf>
    <xf numFmtId="0" fontId="3" fillId="0" borderId="2" xfId="0" applyFont="1" applyBorder="1" applyAlignment="1">
      <alignment horizontal="left" vertical="top" wrapText="1"/>
    </xf>
    <xf numFmtId="0" fontId="7" fillId="0" borderId="5" xfId="3" applyFont="1" applyBorder="1" applyAlignment="1">
      <alignment horizontal="left" vertical="top" wrapText="1"/>
    </xf>
    <xf numFmtId="2" fontId="7" fillId="0" borderId="5" xfId="3" applyNumberFormat="1" applyFont="1" applyBorder="1" applyAlignment="1">
      <alignment horizontal="center" vertical="top" wrapText="1"/>
    </xf>
    <xf numFmtId="0" fontId="3" fillId="0" borderId="5" xfId="0" applyFont="1" applyBorder="1" applyAlignment="1">
      <alignment vertical="top" wrapText="1"/>
    </xf>
    <xf numFmtId="0" fontId="7" fillId="0" borderId="5" xfId="0" applyFont="1" applyBorder="1" applyAlignment="1">
      <alignment vertical="top" wrapText="1"/>
    </xf>
    <xf numFmtId="2" fontId="7" fillId="0" borderId="3" xfId="3" applyNumberFormat="1" applyFont="1" applyBorder="1" applyAlignment="1">
      <alignment horizontal="center" vertical="top"/>
    </xf>
    <xf numFmtId="0" fontId="7" fillId="0" borderId="3" xfId="3" applyFont="1" applyBorder="1" applyAlignment="1">
      <alignment horizontal="center" vertical="top"/>
    </xf>
    <xf numFmtId="0" fontId="7" fillId="0" borderId="2" xfId="3" applyFont="1" applyBorder="1" applyAlignment="1">
      <alignment horizontal="center" vertical="top"/>
    </xf>
    <xf numFmtId="0" fontId="7" fillId="0" borderId="5" xfId="3" applyFont="1" applyBorder="1" applyAlignment="1">
      <alignment horizontal="center" vertical="top"/>
    </xf>
    <xf numFmtId="0" fontId="7" fillId="0" borderId="3" xfId="0" applyFont="1" applyBorder="1" applyAlignment="1">
      <alignment vertical="top" wrapText="1"/>
    </xf>
    <xf numFmtId="164" fontId="7" fillId="0" borderId="3" xfId="3" applyNumberFormat="1" applyFont="1" applyBorder="1" applyAlignment="1">
      <alignment horizontal="center" vertical="top"/>
    </xf>
    <xf numFmtId="164" fontId="7" fillId="0" borderId="3" xfId="3" applyNumberFormat="1" applyFont="1" applyBorder="1" applyAlignment="1">
      <alignment horizontal="center" vertical="top" wrapText="1"/>
    </xf>
    <xf numFmtId="0" fontId="8" fillId="0" borderId="4" xfId="3" applyFont="1" applyBorder="1" applyAlignment="1">
      <alignment horizontal="center" vertical="top" wrapText="1"/>
    </xf>
    <xf numFmtId="0" fontId="7" fillId="0" borderId="0" xfId="0" applyFont="1" applyAlignment="1">
      <alignment vertical="top" wrapText="1"/>
    </xf>
    <xf numFmtId="0" fontId="8" fillId="0" borderId="6" xfId="3" applyFont="1" applyBorder="1" applyAlignment="1">
      <alignment horizontal="center" vertical="top" wrapText="1"/>
    </xf>
    <xf numFmtId="0" fontId="8" fillId="0" borderId="7" xfId="3" applyFont="1" applyBorder="1" applyAlignment="1">
      <alignment horizontal="center" vertical="top" wrapText="1"/>
    </xf>
    <xf numFmtId="0" fontId="3" fillId="0" borderId="0" xfId="0" applyFont="1" applyAlignment="1">
      <alignment horizontal="left" vertical="top" wrapText="1"/>
    </xf>
    <xf numFmtId="0" fontId="7" fillId="0" borderId="0" xfId="3" applyFont="1" applyAlignment="1">
      <alignment horizontal="center" vertical="top"/>
    </xf>
    <xf numFmtId="164" fontId="7" fillId="0" borderId="0" xfId="3" applyNumberFormat="1" applyFont="1" applyAlignment="1">
      <alignment horizontal="center" vertical="top"/>
    </xf>
    <xf numFmtId="164" fontId="7" fillId="0" borderId="0" xfId="3" applyNumberFormat="1" applyFont="1" applyAlignment="1">
      <alignment horizontal="center" vertical="top" wrapText="1"/>
    </xf>
    <xf numFmtId="2" fontId="7" fillId="0" borderId="0" xfId="3" applyNumberFormat="1" applyFont="1" applyAlignment="1">
      <alignment horizontal="center" vertical="top" wrapText="1"/>
    </xf>
    <xf numFmtId="0" fontId="7" fillId="0" borderId="3" xfId="3" quotePrefix="1" applyFont="1" applyBorder="1" applyAlignment="1">
      <alignment horizontal="center" vertical="top" wrapText="1"/>
    </xf>
    <xf numFmtId="0" fontId="11" fillId="0" borderId="3" xfId="3" applyFont="1" applyBorder="1" applyAlignment="1">
      <alignment horizontal="left" vertical="top" wrapText="1"/>
    </xf>
    <xf numFmtId="0" fontId="11" fillId="0" borderId="2" xfId="3" applyFont="1" applyBorder="1" applyAlignment="1">
      <alignment horizontal="left" vertical="top" wrapText="1"/>
    </xf>
    <xf numFmtId="0" fontId="3" fillId="0" borderId="2" xfId="0" applyFont="1" applyBorder="1" applyAlignment="1">
      <alignment vertical="top" wrapText="1"/>
    </xf>
    <xf numFmtId="0" fontId="7" fillId="0" borderId="4" xfId="3" applyFont="1" applyBorder="1" applyAlignment="1">
      <alignment horizontal="left" vertical="top" wrapText="1"/>
    </xf>
    <xf numFmtId="0" fontId="3" fillId="0" borderId="5" xfId="0" applyFont="1" applyBorder="1" applyAlignment="1">
      <alignment vertical="top" wrapText="1"/>
    </xf>
    <xf numFmtId="0" fontId="7" fillId="0" borderId="0" xfId="3" applyFont="1" applyAlignment="1">
      <alignment horizontal="left" vertical="top" wrapText="1"/>
    </xf>
    <xf numFmtId="0" fontId="7" fillId="0" borderId="0" xfId="0" applyFont="1" applyAlignment="1">
      <alignment vertical="top" wrapText="1"/>
    </xf>
    <xf numFmtId="0" fontId="10" fillId="0" borderId="0" xfId="3" applyFont="1" applyAlignment="1">
      <alignment horizontal="center" vertical="center"/>
    </xf>
    <xf numFmtId="0" fontId="3" fillId="0" borderId="0" xfId="0" applyFont="1" applyAlignment="1">
      <alignment horizontal="center"/>
    </xf>
    <xf numFmtId="0" fontId="3" fillId="0" borderId="0" xfId="0" applyFont="1"/>
    <xf numFmtId="0" fontId="8" fillId="0" borderId="4" xfId="3" applyFont="1" applyBorder="1" applyAlignment="1">
      <alignment horizontal="center" vertical="center" wrapText="1"/>
    </xf>
    <xf numFmtId="0" fontId="8" fillId="0" borderId="2" xfId="3" applyFont="1" applyBorder="1" applyAlignment="1">
      <alignment horizontal="center" vertical="center" wrapText="1"/>
    </xf>
    <xf numFmtId="0" fontId="8" fillId="0" borderId="4" xfId="3" applyFont="1" applyBorder="1" applyAlignment="1">
      <alignment horizontal="center" vertical="top"/>
    </xf>
    <xf numFmtId="0" fontId="8" fillId="0" borderId="2" xfId="3" applyFont="1" applyBorder="1" applyAlignment="1">
      <alignment horizontal="center" vertical="top"/>
    </xf>
    <xf numFmtId="0" fontId="8" fillId="0" borderId="4" xfId="3" applyFont="1" applyBorder="1" applyAlignment="1">
      <alignment horizontal="center" vertical="top" wrapText="1"/>
    </xf>
    <xf numFmtId="0" fontId="3" fillId="0" borderId="2" xfId="0" applyFont="1" applyBorder="1" applyAlignment="1">
      <alignment vertical="top" wrapText="1"/>
    </xf>
  </cellXfs>
  <cellStyles count="6">
    <cellStyle name="Comma" xfId="1" builtinId="3"/>
    <cellStyle name="Comma 2" xfId="5" xr:uid="{A8EF83D5-3CF8-4DBE-87B0-35F74F40EB99}"/>
    <cellStyle name="Comma 3" xfId="4" xr:uid="{B69BE280-BD33-48BB-AA28-9C6BCE32583E}"/>
    <cellStyle name="Normal" xfId="0" builtinId="0"/>
    <cellStyle name="Normal 2" xfId="2" xr:uid="{2A6ADB51-F38A-4DAF-9AFD-CFAD31CDD59D}"/>
    <cellStyle name="Normal 2 2" xfId="3" xr:uid="{A8D252A7-0271-45E5-B946-B7F85E1FF27E}"/>
  </cellStyles>
  <dxfs count="18">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alignment wrapText="1"/>
    </dxf>
    <dxf>
      <alignment wrapText="1"/>
    </dxf>
    <dxf>
      <alignment wrapText="1"/>
    </dxf>
    <dxf>
      <alignment wrapText="1"/>
    </dxf>
    <dxf>
      <alignment wrapText="0" indent="0"/>
    </dxf>
    <dxf>
      <alignment wrapText="0" indent="0"/>
    </dxf>
    <dxf>
      <alignment wrapText="0" indent="0"/>
    </dxf>
    <dxf>
      <alignment wrapText="1"/>
    </dxf>
    <dxf>
      <numFmt numFmtId="165" formatCode="0.00;;\-"/>
    </dxf>
    <dxf>
      <alignment vertical="top" wrapText="1"/>
    </dxf>
  </dxfs>
  <tableStyles count="0" defaultTableStyle="TableStyleMedium2" defaultPivotStyle="PivotStyleLight16"/>
  <colors>
    <mruColors>
      <color rgb="FFFF9900"/>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pivotCacheDefinition" Target="pivotCache/pivotCacheDefinition1.xml"/><Relationship Id="rId4" Type="http://schemas.openxmlformats.org/officeDocument/2006/relationships/worksheet" Target="worksheets/sheet4.xml"/><Relationship Id="rId9" Type="http://schemas.openxmlformats.org/officeDocument/2006/relationships/calcChain" Target="calcChain.xml"/></Relationships>
</file>

<file path=xl/pivotCache/_rels/pivotCacheDefinition1.xml.rels><?xml version="1.0" encoding="UTF-8" standalone="yes"?>
<Relationships xmlns="http://schemas.openxmlformats.org/package/2006/relationships"><Relationship Id="rId2" Type="http://schemas.openxmlformats.org/officeDocument/2006/relationships/externalLinkPath" Target="file:///C:\Users\1\Downloads\&#3649;&#3610;&#3610;&#3615;&#3629;&#3619;&#3660;&#3617;&#3619;&#3634;&#3618;&#3591;&#3634;&#3609;&#3652;&#3605;&#3619;&#3617;&#3634;&#3626;2-67-&#3624;&#3641;&#3609;&#3618;&#3660;&#3610;&#3619;&#3636;&#3585;&#3634;&#3619;%20(1).xlsx" TargetMode="External"/><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CCS" refreshedDate="45300.609247337961" createdVersion="8" refreshedVersion="8" minRefreshableVersion="3" recordCount="344" xr:uid="{23EA439F-103B-41EA-94BC-14C94CB39614}">
  <cacheSource type="worksheet">
    <worksheetSource ref="A1:BX1048576" sheet="04-Data Analysis" r:id="rId2"/>
  </cacheSource>
  <cacheFields count="75">
    <cacheField name="วัตถุประสงค์เชิงกลยุทธ์" numFmtId="0">
      <sharedItems containsBlank="1" count="7">
        <s v="1. การปรับระบบการศึกษารองรับผู้เรียนกลุ่มเดิม (ก่อนวัยทำงาน) และเพิ่มโอกาสให้ผู้เรียนกลุ่มใหม่ (วัยทำงาน) ทุกช่วงวัยรองรับการพัฒนากำลังคนแห่งอนาคต"/>
        <s v="2. การขับเคลื่อนมหาวิทยาลัยโดยการนำนวัตกรรมบนพื้นฐานองค์ความรู้ด้าน วทน. เสริมสร้างขีดความสามารถในการแข่งขันของประเทศ และแก้ปัญหาความท้าทายของโลก "/>
        <s v="3. การเป็นมหาวิทยาลัยแห่งความเป็นผู้ประกอบการสร้างสังคมที่ยั่งยืนทั้งในระดับจังหวัด อนุภูมิภาค (นครชัยบุรินทร์) ระดับชาติ และนานาชาติ"/>
        <s v="4. เพื่อยกระดับขีดความสามารถการบริหารจัดการมหาวิทยาลัย"/>
        <s v="5. เพื่อสร้างความเข้มแข็งและส่งเสริมขีดความสามารถของโรงพยาบาล มทส. โดยใช้งานวิจัยและนวัตกรรมที่เกิดจากความร่วมมือในการเสริมสร้างสุขภาวะที่ดีของประชาชนและชุมชน (Healthcare Research &amp; Innovation)"/>
        <s v="6. เพื่อสร้างความเป็นเลิศด้านสหกิจศึกษาและการศึกษาเชิงบูรณาการกับการทำงาน (Cooperative and Work-Integrated Education, CWIE) เพื่อการพัฒนาและเสริมสร้างศักยภาพทรัพยากรมนุษย์"/>
        <m/>
      </sharedItems>
    </cacheField>
    <cacheField name="แผนงานหลัก" numFmtId="0">
      <sharedItems containsBlank="1"/>
    </cacheField>
    <cacheField name="แผนงานรอง" numFmtId="0">
      <sharedItems containsBlank="1"/>
    </cacheField>
    <cacheField name="แนวทาง" numFmtId="0">
      <sharedItems containsBlank="1"/>
    </cacheField>
    <cacheField name="รหัสงาน/โครงการ" numFmtId="0">
      <sharedItems containsString="0" containsBlank="1" containsNumber="1" containsInteger="1" minValue="2310" maxValue="2452"/>
    </cacheField>
    <cacheField name="ปีงบประมาณ" numFmtId="0">
      <sharedItems containsBlank="1"/>
    </cacheField>
    <cacheField name="งาน/โครงการ_x000a__x000a_" numFmtId="0">
      <sharedItems containsBlank="1" count="98">
        <s v="งาน สนับสนุนด้านนวัตกรรม เทคโนโลยี และสื่อการศึกษา"/>
        <s v="งาน สนับสนุน และส่งเสริมวิชาการ"/>
        <s v="งาน มาตรฐานหลักสูตร"/>
        <s v="งาน พัฒนาแหล่งเรียนรู้และบริการสื่อการศึกษา"/>
        <s v="งานพัฒนาทักษะและขีดความสามารถของนักศึกษาด้านวิทยาศาสตร์และเทคโนโลยี"/>
        <s v="งาน พัฒนาทักษะและขีดความสามารถของนักศึกษาด้านวิทยาศาสตร์สุขภาพ"/>
        <s v="งาน สนับสนุนด้านการบริการการศึกษา"/>
        <s v="งาน ส่งเสริมและพัฒนาศักยภาพอาจารย์สู่มาตรฐานสากล"/>
        <s v="โครงการประชาสัมพันธ์เชิงรุกเพื่อการรับนักศึกษาระดับปริญญาตรี"/>
        <s v="งาน สนับสนุนด้านการให้บริการเครื่องมือวิทยาศาสตร์และเทคโนโลยี"/>
        <s v="โครงการพัฒนารูปแบบการจัดการเรียนการสอน เพื่อเสริมสร้างทักษะศตวรรษที่ 21 ให้กับนักศึกษา และลดอัตราการพ้นสภาพ"/>
        <s v="โครงการพัฒนาความสามารถของอาจารย์ให้สอดคล้องกับมาตรฐานสากล (International standard)-"/>
        <s v="โครงการพัฒนาผู้ประเมินคุณภาพการศึกษาภายในระดับหลักสูตร ตามเกณฑ์ AUN-QA"/>
        <s v="โครงการพัฒนากระบวนการรับฟังเสียงผู้มีส่วนได้เสียของหลักสูตรมหาวิทยาลัย"/>
        <s v="โครงการพัฒนานวัตกรรมสื่อและเทคโนโลยีการศึกษาสนับสนุนระบบการศึกษารองรับผู้เรียนทุกช่วงวัย"/>
        <s v="โครงการปฏิรูปการศึกษาหลักสูตรแพทยศาสตรบัณฑิตเพื่อเพิ่มผลสัมฤทธิ์ทางการศึกษา"/>
        <s v="โครงการยกระดับผลการสอบใบประกอบวิชาชีพเวชกรรม (NL)"/>
        <s v="โครงการปรับเปลี่ยนระบบ web server และ database  server"/>
        <s v="โครงการ SMILe Fest (Science, Mathematics and Innovation Learning Festival)"/>
        <s v="โครงการจัดแข่งขัน SUT Mini Marathon"/>
        <s v="โครงการจัดการเรียนการสอนรองรับการเปลี่ยนผ่านการศึกษาในช่วงวัยมัธยมศึกษาตอนปลายสู่ช่วงวัยมหาวิทยาลัย."/>
        <s v="โครงการสร้างความต้องการเพิ่มพูนความรู้บัณฑิตทันตแพทยศาสตร์ มทส. ในระดับหลังปริญญา"/>
        <s v="โครงการแข่งขันเต้น SUT Dance Contest 2024"/>
        <s v="โครงการเข้าร่วมการแข่งขันกีฬามหาวิทยาลัยแห่งประเทศไทย"/>
        <s v="โครงการเส้นทางสู่ดวงดาว : ผู้ประกาศข่าวโทรทัศน์ดิจิทัล ปีที่ 21"/>
        <s v="งานจัดการศึกษาขั้นพื้นฐานเพื่อสนับสนุนการจัดการศึกษาระดับอุดมศึกษาของมหาวิทยาลัย"/>
        <s v="โครงการอบรมอาจารย์ที่ปรึกษาให้มีทักษะด้านดูแลนักศึกษาที่มีปัญหาด้านจิตใจ"/>
        <s v="โครงการจัดตั้งศูนย์สุขภาวะ wellness Center ระยะแรก"/>
        <s v="งาน วิจัยและพัฒนา"/>
        <s v="โครงการ จัดตั้งศูนย์ปฏิบัติการวิจัยรังสีรักษาโบรอนจับยึดนิวตรอน (Boron Neutron Capture Therapy) "/>
        <s v="โครงการ สร้างความเป็นเลิศทางการวิจัยฟิสิกส์."/>
        <s v="โครงการ ความร่วมมือ มทส. – JUNO."/>
        <s v="โครงการขอรับการตรวจประเมินและรับรองห้องปฏิบัติการในรูปแบบ peer evaluation เพื่อรักษามาตรฐานและรองรับการขอทุนวิจัย"/>
        <s v="โครงการยกระดับวารสารเทคโนโลยีสุรนารี และวารสารวิทยาศาสตร์สุขภาพสุรนารีสู่มาตรฐานสากลเชิงรุก"/>
        <s v="โครงการ สร้างสถาบันวิจัยเชี่ยวชาญเฉพาะทาง "/>
        <s v="โครงการ สนับสนุนให้มีนักวิจัยเต็มเวลา (Full-Time Researchers) เพื่อการวิจัยที่เป็นเลิศ"/>
        <s v="โครงการสนับสนุนแก่คณาจารย์ที่มีนักวิจัยเต็มเวลาคุณวุฒิปริญญาเอก (Full-time Doctoral Researcher) และนักวิจัยเต็มเวลาคุณวุฒิปริญญาโท (Full-time Master Researcher) เพื่อส่งนักวิจัยไปทำวิจัยระยะสั้นที่ต่างประเทศ"/>
        <s v="โครงการ ยกระดับการตีพิมพ์ผลงานวิจัยคุณภาพสูงของมหาวิทยาลัยเทคโนโลยีสุรนารี"/>
        <s v="โครงการ สนับสนุนการจัดตั้งศูนย์วิจัย (Research Center) เพื่อแก้ปัญหาของประเทศและปัญหาของพื้นที่ได้อย่างมีประสิทธิภาพ"/>
        <s v="โครงการ สนับสนุนเงินสมทบโครงการวิจัยที่ได้รับจากแหล่งทุนภายนอก"/>
        <s v="โครงการ สร้างระบบนักวิจัยพี่เลี้ยง (Research Brotherhood Program)."/>
        <s v="โครงการทุนปริญญาเอกครบรอบ 36 ปี มหาวิทยาลัยเทคโนโลยีสุรนารี"/>
        <s v="โครงการ พัฒนามาตรฐานงานวิจัยสู่มาตรฐานสากล."/>
        <s v="โครงการประชุมวิชาการและการนำเสนอผลงานของนักวิจัยเต็มเวลา"/>
        <s v="โครงการจัดหาสื่อและเทคโนโลยีการศึกษาใหม่และทดแทนของเดิมเพื่อรองรับภารกิจการเรียนการสอนและกิจกรรมมหาวิทยาลัย"/>
        <s v="งาน เสริมสร้างภาพลักษณ์องค์กร (SUT branding)"/>
        <s v="งานบริการวิชาการ"/>
        <s v="งานส่งเสริมและพัฒนานักศึกษาให้เป็นบัณฑิตที่มีคุณลักษณะอันพึงประสงค์ในศตวรรษที่ 21"/>
        <s v="งาน  ส่งเสริมความเป็นนานาชาติ"/>
        <s v="โครงการ อนุรักษ์พันธุกรรมพืชอันเนื่องมาจากพระราชดำริ สมเด็จพระเทพรัตนราชสุดาฯ สยามบรมราชกุมารี"/>
        <s v="โครงการริเริ่มความร่วมมือระหว่างบริษัทข้ามชาติและมหาวิทยาลัย (International Industry-University Link Initiative)"/>
        <s v="โครงการออกแบบพัฒนาและปรับปรุงเว็บไซต์ของมหาวิทยาลัยเทคโนโลยีสุรนารี"/>
        <s v="โครงการ Short Programs for Enhanced Internationalization"/>
        <s v="โครงการพัฒนาและบ่มเพาะความเป็นผู้ประกอบการ"/>
        <s v="โครงการเตรียมความพร้อมเป็นเจ้าภาพงานประชุมวิชาการและนิทรรศการสวนพฤกษศาสตร์โรงเรียนและฐานทรัพยากรท้องถิ่น ระดับภูมิภาค ครั้งที่ 8 ในปี พ.ศ.2567"/>
        <s v="โครงการ Co-Funding for External Mobility Funds"/>
        <s v="โครงการการพัฒนาสู่การเป็น Engaged and Sustainable University "/>
        <s v="โครงการพัฒนาศักยภาพอาจารย์ กระบวนกร และบุคลากรด้านการพัฒนาความเป็นผู้ประกอบการและการจัดการศึกษาด้านความเป็นผู้ประกอบการ"/>
        <s v="โครงการสร้างช่องทางสื่อสารการขับเคลื่อนมหาวิทยาลัยสู่การพัฒนาที่ยั่งยืน (SUT SDGs GATEWAY)"/>
        <s v="โครงการปรับปรุงกลุ่มอาคารอุทยานการเรียนรู้สิรินธร"/>
        <s v="โครงการปรับปรุงอาคารเครื่องมือ 1"/>
        <s v="โครงการปรับปรุงอาคารโรงงานต้นแบบสำหรับอุตสาหกรรมพัฒนาผลิตภัณฑ์อาหาร"/>
        <s v="งาน  พัฒนาโครงสร้างพื้นฐานด้านดิจิทัลและระบบสารสนเทศ"/>
        <s v="งาน พัฒนาด้านการบริหารงานบุคคล"/>
        <s v="งาน พัฒนาสถานกีฬาและสุขภาพ"/>
        <s v="งานบริการด้านสโมสรเทคโนโลยีสุรนารี"/>
        <s v="งานบริการด้านการประสานงาน"/>
        <s v="งานบริการด้านตรวจสอบภายใน"/>
        <s v="โครงการเพิ่มประสิทธิภาพด้านการตรวจสอบภายในของมหาวิทยาลัยเทคโนโลยีสุรนารี"/>
        <s v="งานติดตาม ตรวจสอบและประเมินผลงานมหาวิทยาลัย"/>
        <s v="งานบริการด้านการเงินและบัญชี"/>
        <s v="งานบริการด้านสารบรรณและนิติการ"/>
        <s v="งาน พัฒนาศิษย์เก่าสัมพันธ์"/>
        <s v="งานบริการด้านพัสดุ"/>
        <s v="งาน พัฒนาอาคารสถานที่ และมหาวิทยาลัยเขียวสะอาด"/>
        <s v="งานบริการด้านแผน งบประมาณ และสารสนเทศ"/>
        <s v="งานบริหารด้านสินทรัพย์"/>
        <s v="งานส่งเสริมบริการด้านสุขภาพ"/>
        <s v="โครงการประชุมร่วม (Retreat) ประจำปี พ.ศ. 2567"/>
        <s v="โครงการปรับปรุงและเพิ่มประสิทธิภาพระบบ SUT MAIL โดยระบบ Cloud"/>
        <s v="โครงการขุดเจาะบ่อบาดาลพื้นที่โรงพยาบาลมหาวิทยาลัยเทคโนโลยีสุรนารี"/>
        <s v="โครงการปรับปรุงซ่อมแซมอาคารสถานที่ สถานกีฬาและสุขภาพ"/>
        <s v="โครงการพัฒนา Data Warehouse มหาวิทยาลัยเทคโนโลยีสุรนารี"/>
        <s v="โครงการพัฒนาและปรับปรุงระบบสารสนเทศภายในมหาวิทยาลัยเพื่อ Digital Transformation และรองรับการทำงานในหลายแพลทฟอร์ม"/>
        <s v="โครงการจัดทำเว็บไซต์ศูนย์เครื่องมือวิทยาศาสตร์และเทคโนโลยีเพื่อการพัฒนาระบบการให้บริการในรูปแบบออนไลน์"/>
        <s v="โครงการยกระดับสมรรถนะด้านการบริหารสำหรับผู้บริหารมหาวิทยาลัย"/>
        <s v="โครงการจ้างที่ปรึกษาทางกฎหมายด้านการคุ้มครองข้อมูลส่วนบุคคล"/>
        <s v="โครงการก่อสร้างกลุ่มอาคารหอพักนักศึกษาและอาคารบริการ (งบแผ่นดิน)"/>
        <s v="โครงการเตรียมความพร้อมการเปิดหลักสูตรฝึกอบรมแพทย์ประจำบ้าน"/>
        <s v="โครงการสนับสนุนการวิจัยด้านวิทยาศาสตร์สุขภาพ"/>
        <s v="งาน ส่งเสริมการเป็นผู้นำด้านสหกิจศึกษาและพัฒนาอาชีพ"/>
        <s v="โครงการอบรมและพัฒนาคุณภาพคณาจารย์นิเทศสหกิจศึกษาให้ได้มาตรฐานการดำเนินงานสหกิจศึกษาและการศึกษาเชิงบูรณาการกับการทำงาน "/>
        <s v="โครงการส่งเสริมการเป็นบัณฑิตพึงประสงค์(ใหม่)"/>
        <s v="โครงการสร้างความร่วมมือด้านสหกิจศึกษาและการศึกษาเชิงบูรณาการกับการทำงาน (Cooperative and Work-Integrated Education, CWIE) ในระดับนานาชาติ"/>
        <m/>
        <s v="โครงการ SUT International Agricultural Colloquium." u="1"/>
        <s v="โครงการศิลปวิจักษ์ในสวน" u="1"/>
        <s v="โครงการ SOUND MIND" u="1"/>
      </sharedItems>
    </cacheField>
    <cacheField name="กลุ่มงาน/โครงการ_x000a_" numFmtId="0">
      <sharedItems containsString="0" containsBlank="1" containsNumber="1" containsInteger="1" minValue="1" maxValue="2"/>
    </cacheField>
    <cacheField name="หน่วยงาน _x000a_" numFmtId="0">
      <sharedItems containsBlank="1"/>
    </cacheField>
    <cacheField name="รหัสตัวชี้วัดอ้างอิง" numFmtId="0">
      <sharedItems containsString="0" containsBlank="1" containsNumber="1" containsInteger="1" minValue="4882" maxValue="5594"/>
    </cacheField>
    <cacheField name="ตัวชี้วัดงาน/โครงการ _x000a_" numFmtId="0">
      <sharedItems containsBlank="1" count="320">
        <s v="ประสิทธิภาพของระบบสนับสนุนการพัฒนาและผลิตสื่อการศึกษา"/>
        <s v="ระดับความสำเร็จของการให้บริการผลิตและพัฒนาสื่อการศึกษา"/>
        <s v="ร้อยละของการประเมินคุณภาพภายในระดับหลักสูตรผ่านเกณฑ์ที่กำหนด"/>
        <s v="จำนวนกิจกรรมส่งเสริมหลักสูตรเพื่อให้ได้การรับรองมาตรฐานระดับนานาชาติ"/>
        <s v="ระดับความสำเร็จของการสนับสนุนและส่งเสริมวิชาการ"/>
        <s v="ระดับความสำเร็จของการพัฒนาหลักสูตรให้ได้มาตรฐาน และเป็นไปตามกรอบคุณวุฒิแห่งชาติ"/>
        <s v="หลักสูตรที่ได้รับทราบความสอดคล้องในระบบ CHECO ของ สป.อว."/>
        <s v="จำนวนหลักสูตรที่เปิดสอนได้รับการปรับปรุงตามวงรอบ/การพัฒนาหลักสูตรใหม่"/>
        <s v="ระดับความพึงพอใจของผู้ใช้บริการพื้นที่ Learning Space by Library"/>
        <s v="จัดหาทรัพยากรสารสนเทศและให้บริการสารสนเทศเพื่อรองรับการ ปรับปรุงหลักสูตรการเรียนการสอนให้ได้การรับรอง"/>
        <s v="ระดับความพึงพอใจผู้รับบริการบริการสื่อการศึกษาด้านการเรียนการสอนและกิจกรรมของมหาวิทยาลัย"/>
        <s v="ระดับความพึงพอใจของผู้เข้ารับการอบรมการรู้สารสนเทศเพื่อส่งเสริมการศึกษาต่อเนื่องและเรียนรู้ตลอดชีวิต"/>
        <s v="ร้อยละการจบการศึกษาตามกำหนดเวลาของหลักสูตร"/>
        <s v="ร้อยละการพ้นสภาพเมื่อเรียนครบตามเวลาของหลักสูตรและจบการศึกษา (รวมทุกสาเหตุของการพ้นสภาพ)"/>
        <s v="ร้อยละของบัณฑิตระดับปริญญาตรีที่ได้งานทำและศึกษาต่อ"/>
        <s v="เงินเดือนเฉลี่ยต่อเดือนของบัณฑิตปริญญาตรี"/>
        <s v="จำนวนหลักสูตรที่ได้รับการพัฒนาและยกระดับขีดความสามารถด้านการจัดการเรียนการสอน"/>
        <s v="จำนวนอาจารย์ที่เข้ารับการอบรม/ นำเสนอผลงาน"/>
        <s v="จำนวนนักศึกษาที่เข้าร่วมกิจกรรมเพิ่มประสิทธิภาพ"/>
        <s v="หลักสูตรที่ได้รับการรับรองมาตรฐาน"/>
        <s v="รายได้ของหลักสูตรเพิ่มขึ้น"/>
        <s v="กิจกรรมพัฒนาการจัดการเรียนการสอน"/>
        <s v="จำนวนผลงานของนักศึกษาที่ส่งเสริมและพัฒนาความเป็นนักวิจัย"/>
        <s v="นักศึกษาสอบผ่านในครั้งแรกของการสอบขึ้นทะเบียนเพื่อรับใบอนุญาตประกอบวิชาชีพทันตกรรม National Licence II (NL2)"/>
        <s v="นักศึกษาสำเร็จการศึกษาต่อรุ่นตามปีที่รับเข้าศึกษา"/>
        <s v="จำนวนกิจกรรมที่พัฒนาการจัดการเรียนการสอน"/>
        <s v="ร้อยละของนักศึกษาที่สอบผ่าน NL1 (การสอบครั้งแรก)"/>
        <s v="จำนวนชุดวิชาใน Credit Bank VS ปีการศึกษา"/>
        <s v="จำนวนผู้เรียนใน Credit Bank VS ปีการศึกษา"/>
        <s v="ระดับความสำเร็จของการส่งเสริมและพัฒนาอาจารย์ให้เป็นผู้มีทักษะการเรียนการสอนที่เป็นเลิศ"/>
        <s v="ร้อยละของนักศึกษาปริญญาตรีที่รับได้จริงเทียบกับแผน"/>
        <s v="จำนวนบุคลากรได้รับ UKPSF"/>
        <s v="ร้อยละการพ้นสภาพเมื่อเรียนครบตามเวลาของหลักสูตรและจบการศึกษา (รวมทุกสำเหตุของการพ้นสภาพ)"/>
        <s v="จำนวนหลักสูตรได้รับ Accreditation เพิ่มขึ้น"/>
        <s v="จำนวนชุดวิชาใน Credit Bank"/>
        <s v="จำนวนผู้เรียนใน Credit Bank"/>
        <s v="ร้อยละจำนวนรับนักศึกษาปริญญาตรีได้จริงเมื่อเทียบกับแผน"/>
        <s v="ร้อยละของคะแนนเฉลี่ยการประเมินทักษะการเรียนรู้ภาคปฏิบัติการด้านเทคโนโลยีการเกษตรของนักศึกษา"/>
        <s v="จำนวนรายวิชาที่สนับสนุนการจัดการเรียนการสอนบทปฏิบัติการด้านเทคโนโลยีการเกษตร"/>
        <s v="ร้อยละของนักศึกษาที่สำเร็จการศึกษาตามเวลาที่หลักสูตรกำหนด"/>
        <s v="ร้อยละของผลการสอบขึ้นทะเบียนเพื่อขอรับใบอนุญาตประกอบวิชาชีพในครั้งแรก"/>
        <s v="ระดับความสำเร็จของการให้บริการด้านเครื่องมือวิทยาศาสตร์ "/>
        <s v="ระดับความพึงพอใจในการให้บริการห้องปฏิบัติการ"/>
        <s v="ร้อยละการพ้นสภาพเมื่อเรียนครบตามเวลาของหลักสูตรและจบการศึกษา (รวมทุกสาเหตุ)"/>
        <s v="ร้อยละการจบการศึกษาตามเวลาของหลักสูตร"/>
        <s v="เงินเดือนเฉลี่ยบัณฑิตปริญญาตรีต่อเดือน"/>
        <s v="จำนวนบุคลากรได้รับการรับรอง UKPSF"/>
        <s v="นักศีกษามีทักษะที่จำเป็นในศตวรรษที่ 21"/>
        <s v="นักศึกษาสอบผ่านตามเกณฑ์มาตรฐานความรู้ภาษาอังกฤษตามที่มหาวิทยาลัยกำหนด"/>
        <s v="อัตราการจบการศึกษาตามกำหนดเวลาของหลักสูตร"/>
        <s v="อัตราการพ้นสภาพเมื่อเรียบครบและจบการศึกษา ตามเวลาของหลักสูตร"/>
        <s v="อัตราการพ้นสภาพเมื่อเรียนครบและจบการศึกษา ตามเวลาของหลักสูตร (รวมทุกสาเหตุ) "/>
        <s v="อัตราการจบการศึกษาตามกำหนดเวลาของหลักสูตร (4 ปี)"/>
        <s v="อัตราการจบการศึกษาตามกำหนดเวลาของหลักสูตร (6 ปี)"/>
        <s v="นักศึกษามีทักษะที่จำเป็นในศตวรรษที่ 21"/>
        <s v="อัตราการพ้นสภาพเมื่อเรียนครบและจบการศึกษา ตามเวลาของหลักสูตร"/>
        <s v="จำนวนบุคลากรของสำนักวิชาวิทยาศาสตร์ที่ได้รับการรับรองวิทยฐานะ (จำนวนขั้นพื้นฐาน)"/>
        <s v="จำนวนบุคลากรของสำนักวิชาเทคโนโลยีการเกษตรที่ได้รับการรับรองวิทยฐานะ (จำนวนขั้นพื้นฐาน)"/>
        <s v="จำนวนบุคลากรของสำนักวิชาวิศวกรรมศาสตร์ที่ได้รับการรับรองวิทยฐานะ (จำนวนขั้นพื้นฐาน)"/>
        <s v="จำนวนบุคลากรของสำนักวิชาพยาบาลศาสตร์ที่ได้รับการรับรองวิทยฐานะ (จำนวนขั้นพื้นฐาน)"/>
        <s v="จำนวนบุคลากรของสำนักวิชาสาธารณสุขศาสตร์ที่ได้รับการรับรองวิทยฐานะ (จำนวนขั้นพื้นฐาน)"/>
        <s v="จำนวนบุคลากรของสำนักวิชาแพทยศาสตร์ที่ได้รับการรับรองวิทยฐานะ (จำนวนขั้นพื้นฐาน)"/>
        <s v="จำนวนบุคลากรของสำนักวิชาทันตแพทยศาสตร์ที่ได้รับการรับรองวิทยฐานะ (จำนวนขั้นพื้นฐาน)"/>
        <s v="จำนวนบุคลากรของสำนักวิชาเทคโนโลยีสังคมที่ได้รับรองวิทยฐานะ (จำนวนขึ้นพื้นฐาน) "/>
        <s v="จำนวนบุคลากรของสำนักวิชาศาสตร์และศิลป์ดิจิทัล (จำนวนขั้นพื้นฐาน)"/>
        <s v="ระดับความสำเร็จของการพัฒนาความสามารถของอาจารย์ให้สอดคล้องกับมาตรฐานสากล (International standard)  "/>
        <s v="จำนวนผู้ประเมินฯ ภายใน ระดับหลักสูตร (AUN-QA) ตามที่ ทปอ. จัดอบรม"/>
        <s v="จำนวนอาจารย์ที่ผ่านการอบรม AUN-QA ASEAN Tier 1 หรือ Tier 2 "/>
        <s v="การประชุมคณะกรรมการบริหารหลักสูตรร่วมกับผู้มีส่วนได้เสีย"/>
        <s v="สารสนเทศสำหรับการบริหารหลักสูตรให้ทันสมัย"/>
        <s v="ร้อยละจำนวนรับนักศึกษาระดับปริญญาตรีได้จริงเทียบกับแผน"/>
        <s v="จำนวนบทเรียนที่ใช้สื่อการสอนด้วยเทคโนโลยี XR และ Metaverse"/>
        <s v="จำนวนสื่อ e-Courseware ที่มีใน SUT X-Lane"/>
        <s v="จำนวนครั้งของการเข้าร่วมประชุมหรืออบรมสัมมนาเพื่อเพิ่มสมรรถนะด้านแพทยศาสตรศึกษา"/>
        <s v="จำนวนครั้งของการประชุมเพื่อเตรียมแหล่งเรียนรู้ในชุมชนสำหรับ CBME"/>
        <s v="จำนวนครั้งของการจัดกิจกรรมเพื่อพัฒนาความสามารถของคณาจารย์และนักวิชาการศึกษา"/>
        <s v="จำนวนครั้งของการจัดกิจกรรมเพื่อเสริมสร้างศักยภาพนักศึกษา"/>
        <s v="จำนวนอาจารย์ที่เข้าร่วมการอบรมหลักสูตรบริหาร"/>
        <s v="จำนวนกิจกรรมเตรียมควมพร้อมเพื่อเปลี่ยนระยะการศึกษาของนักศึกษาแพทย์"/>
        <s v="จำนวนกิจกรรมเตรียมความพร้อมสำหรับการสอบ NL"/>
        <s v="จำนวนฐานข้อมูลเพื่อส่งเสริมการเรียนรู้"/>
        <s v="ร้อยละของนักศึกษาที่สอบผ่าน NL1"/>
        <s v="จำนวนสื่อบนระบบคลังสื่อสามมิติ"/>
        <s v="ร้อยละของนักศึกษาที่สอบผ่าน NL2"/>
        <s v="ระดับความสำเร็จของความพร้อมใช้งานระบบทะเบียนและประเมินผล"/>
        <s v="จำนวนนักเรียน นักศึกษา บุคลากรทางการศึกษา และบุคคลทั่วไปที่เข้าร่วมกิจกรรม"/>
        <s v="ร้อยละของนักศึกษาใหม่ที่เคยเข้าร่วมกิจกรรม"/>
        <s v="ระดับความสำเร็จของการจัดกิจกรรม SUT Mini Marathon "/>
        <s v="นักศึกษามีทักษะที่จำเป็นในศตวรรษที่ 21 ขั้นพื้นฐานที่ โดดเด่น"/>
        <s v="นักศึกษามีการฝึกทักษะภาษาอังกฤษในขณะปฏิบัติงานจริงกับผู้เข้าร่วมแข่งขัน"/>
        <s v="นักศึกษาได้นำความรู้มาฝึกปฏิบัติก่อนออกไปประกอบอาชีพ"/>
        <s v="จำนวนผู้เข้าร่วมกิจกรรม"/>
        <s v="ระดับความพึงพอใจของผู้เข้าร่วมกิจกรรม"/>
        <s v="จำนวนนักศึกษาที่เข้ารับการฝึกทักษะจากการจัดการแข่งขัน"/>
        <s v="นักศึกษาที่เรียนออนไลน์ล่วงหน้า ยืนยันการใช้เกรด "/>
        <s v="นักเรียนที่เข้าร่วมโครงการ AP-TEST เข้าศึกษาต่อในมหาวิทยาลัย"/>
        <s v="จำนวนรายวิชา"/>
        <s v="จำนวนนักศึกษาใช้ระบบ Advanced Placement Test"/>
        <s v="อัตราการพ้นสภาพเมื่อเรียนครบและจบการศึกษา ตามเวลาของหลักสูตร (รวมทุกสาเหตุ)"/>
        <s v="มีจำนวนผู้สมัครเข้าศึกษาต่อ และจำนวนผู้ยืนยันสิทธิ์เข้าศึกษาต่อในสำนักวิชาวิทยาศาสตร์ มีจำนวนสูงขึ้น "/>
        <s v="จำนวนนักศึกษาทันตแพทย์ชั้นปีที่ 6 ตระหนักและสนใจในการศึกษาต่อในระดับหลังปริญญา ไม่น้อยกว่าร้อยละ 80"/>
        <s v="รายงานการวิเคราะห์ SWOT analysis ของคณาจารย์สำนักวิชาทันตแพทยศาสตร์ในความเป็นไปได้ในการเปิดหลักสูตรหลังปริญญา โดยเป็นหลักสูตรที่ตอบสนองความต้องการของผู้เรียน"/>
        <s v="จำนวนผู้เข้าร่วมกิจกรรมการแข่งขัน SUT DANCE CONTEST 2024"/>
        <s v="ระดับความพึงพอใจผู้เข้าร่วมกิจกรรม"/>
        <s v="จำนวนรับนักศึกษาปริญญาตรีได้จริงเทียบกับแผน"/>
        <s v="กิจกรรมพัฒนาศักยภาพการเรียน"/>
        <s v="จำนวนผู้เข้าร่วมการแข่งขันกีฬามหาวิทยาลัยแห่งประเทศ"/>
        <s v="ระดับความพึงพอใจผู้เข้าร่วมการแข่งขันกีฬา"/>
        <s v="ร้อยละของจำนวนรับนักศึกษาปริญญาตรีได้จริงเมื่อเทียบกับแผน"/>
        <s v="ร้อยละของผู้เข้าร่วมโครงการเป็นไปตามแผนที่กำหนด"/>
        <s v="ระดับความพึงพอใจในการเข้าร่วมโครงการ"/>
        <s v="จำนวนนักเรียนที่ได้รับการสนับสนุน"/>
        <s v="ผู้ปกครองสามารถลดค่าใช้จ่ายตามรายการที่ได้รับสนับสนุน"/>
        <s v="ร้อยละของอาจารย์ที่ปรึกษาวิชาการที่เข้าอบรม"/>
        <s v="ระดับความพึงพอใจอาจารย์ที่ปรึกษาวิชาการสามารถนำความรู้ไปใช้ประโยชน์"/>
        <s v="ระดับความสำเร็จของการปรับปรุงห้องบริการด้านสุขภาวะนักศึกษา"/>
        <s v="ร้อยละจำนวนรับนักศึกษาปริญญาตรีได้จริงเทียบกับแผน"/>
        <s v="ร้อยละของนักศึกษามีทักษะที่จำเป็นในศตวรรษที่ 21"/>
        <s v="ร้อยละของนักศึกษาสอบผ่านตามเกณฑ์มาตรฐานความรู้ภาษาอังกฤษตามที่มหาวิทยาลัยกำหนด"/>
        <s v="อัตราการจบการศึกษาตามกำหนดเวลาของหลักสูตร "/>
        <s v="อัตราการพ้นสภาพเมื่อเรียนครบและจบการศึกษา ตามเวลาของหลักสูตร และลดอัตราการพ้นสภาพ"/>
        <s v="นักศึกษาสอบผ่านตามเกณฑ์มาตรฐานความรู้ภาษาอังกฤษที่มหาวิทยาลัยกำหนด"/>
        <s v="อัตราการพ้นสภาพเมื่อเตรียนครบและจบการศึกษาตามเวลาของหลักสูตร (รวมทุกสาเหตุ)"/>
        <s v="ร้อยละจำนวนรับนักศึกษาปริญญาตรีได้จริงเทียบกับแผนสำนักวิชาพยาบาลศาสตร์"/>
        <s v="ร้อยละของจำนวนรับนักศึกษาระดับปริญญาตรีได้จริงเมื่อเทียบกับเป้าหมาย"/>
        <s v="ร้อยละจำนวนรับนักศึกษาปริญญาตรีได้จริงเทียบกับแผน สำนักวิชาสาธารณสุขศาสตร์"/>
        <s v="ร้อยละจำนวนรับนักศึกษาปริญญาตรีได้จริงเทียบกับแผนสำนักวิชาแพทยศาสตร์"/>
        <s v="จำนวนผลงานวิจัยที่ได้รับการตีพิมพ์เผยแพร่ในวารสารทางวิชาการ ระดับนานาชาติ (Q1 OKR)"/>
        <s v="ระดับความสำเร็จของการขนส่งอุปกรณ์เครื่องปฏิกรณ์นิวเคลียร์"/>
        <s v="ระดับความสำเร็จของการได้รับใบอนุญาตก่อสร้างสถานประกอบการทางนิวเคลียร์มหาวิทยาลัยเทคโนโลยีสุรนารี"/>
        <s v="นักวิจัย มทส. ไปต่างประเทศ (outbound)"/>
        <s v="นักวิจัยต่างประเทศ (inbound)"/>
        <s v="เพื่อผลิตผลงานวิจัยที่มีคุณค่าสูง"/>
        <s v="งานวิจัยที่มีศักยภาพ"/>
        <s v="จำนวนมหาวิทยาลัยต่างประเทศที่มีผลงานตีพิมพ์ร่วมกับ มทส."/>
        <s v="ห้องปฏิบัติการที่ได้รับการรับรองห้องปฏิบัติการในรูปแบบ peer evaluation"/>
        <s v="จำนวนการอ้างอิงบทความตีพิมพ์ในวารสารเทคโนโลยีสุรนารีในฐานข้อมูลระดับสากล Scopus (SUT Scorecard)"/>
        <s v="จำนวนความร่วมมือด้านการวิจัยกับภาคเอกชน ภาคอุตสาหกรรมชั้นนำ"/>
        <s v="จำนวนโครงการวิจัยบูรณาการขนาดใหญ่ของศูนย์วิจัยที่แก้ปัญหาและสร้างผลกระทบทางเศรษฐกิจและสังคม"/>
        <s v="จำนวนนักวิจัยเต็มเวลา"/>
        <s v="จำนวนนักวิจัยเต็มเวลาไปทำวิจัยระยะสั้นที่ต่างประเทศ (SUT Scorecard)"/>
        <s v="จำนวนทุน Inbound/ Outbound"/>
        <s v="จำนวนทุนวิจัยเพื่อรับสิทธิบัตรหรือตีพิมพ์ผลงานในวารสารระดับนานาชาติ "/>
        <s v="จำนวนโครงการวิจัยภายใต้คลัสเตอร์วิจัยแบบมุ่งเป้า"/>
        <s v="งบประมาณด้านการวิจัยจากแหล่งทุนภายนอกทั้งภาครัฐ ภาคเอกชนและต่างประเทศ (SUT Scorecard)"/>
        <s v="จำนวนโครงการที่ได้รับสนับสนุนสมทบ"/>
        <s v="จำนวนทุนวิจัยรุ่นใหม่และ Research Brotherhood "/>
        <s v="จำนวนทุนการศึกษาระดับปริญญาเอก"/>
        <s v="จำนวนโครงการที่ขอรับรองตามมาตรฐานสากล"/>
        <s v="จำนวนผลงานของนักวิจัยเต็มเวลาที่เข้าร่วมการนำเสนอในงานประชุมวิชาการและการนำเสนอผลงานของนักวิจัยเต็มเวลา"/>
        <s v="ระดับความสำเร็จของการจัดหาสื่อและเทคโนโลยีการศึกษา"/>
        <s v="ระดับการรับรู้ภาพลักษณ์มหาวิทยาลัยของบุคคลภายนอก (SUT Scorecard)"/>
        <s v="จำนวนโครงการ/ กิจกรรมที่นำองค์ความรู้ไปสร้างผลกระทบทางเศรษฐกิจและสังคม"/>
        <s v="จำนวนกิจกรรมที่สนับสนุนและเสริมสร้างคุณลักษณะที่พึงประสงค์ด้านความเป็นผู้ประกอบการให้กับนักศึกษา "/>
        <s v="จำนวนกิจกรรมที่เสริมสร้างทักษะการเรียนรู้ตลอดชีวิตให้กับนักศึกษา "/>
        <s v="จำนวนนักศึกษาที่เข้าร่วมกิจกรรมเสริมสร้างคุณลักษณะ ที่พึงประสงค์ด้านความเป็นผู้ประกอบการให้กับนักศึกษา "/>
        <s v="จำนวนนักศึกษาที่เข้าร่วมกิจกรรมเสริมสร้างทักษะการเรียนรู้ตลอดชีวิตให้กับนักศึกษา "/>
        <s v="จำนวนกิจกรรมความร่วมมือทั้งที่มี MOU และไม่มี MOU"/>
        <s v="จำนวนนักศึกษา อาจารย์ นักวิจัย บุคลากร (Inbound)"/>
        <s v="จำนวนนักศึกษา อาจารย์ นักวิจัย บุคลากร (Outbound)"/>
        <s v="จำนวนนักศึกษาต่างชาติที่ลงทะเบียนเรียน"/>
        <s v="กิจกรรมนำไปสู่การได้ Double PhD degree "/>
        <s v="จำนวน นักศึกษา อาจารย์ นักวิจัย บุคลากร มทส. ที่เข้าร่วมกิจกรรม Inbound ภายใต้ MOU"/>
        <s v="จำนวน นักศึกษา อาจารย์ นักวิจัย บุคลากร มทส. ที่เข้าร่วมกิจกรรม Outbound ที่ไม่มี MOU"/>
        <s v="จำนวน นักศึกษา อาจารย์ นักวิจัย บุคลากร มทส. ที่เข้าร่วมกิจกรรม Outbound ภายใต้ MOU"/>
        <s v="จำนวนนักศึกษาต่างประเทศมาเข้าร่วมกิจกรรม ณ มทส ทั้ง online และ/หรือ online"/>
        <s v="จำนวนนักศึกษาใหม่ชาวต่างชาติที่มาศึกษาต่อที่ มทส."/>
        <s v="จำนวนอาจารย์ นักวิจัยต่างประเทศที่ร่วมสอน ร่วมวิจัยที่มี H-index สูง"/>
        <s v="จำนวนนักศึกษาใหม่ชาวต่างชาติที่มาศึกษาต่อที่ มทส"/>
        <s v="มีนักศึกษาแพทย์ไปแลกเปลี่ยนประสบการณ์ต่างประเทศ"/>
        <s v="กิจกรรมสร้างความร่วมมือระหว่างประเทศ"/>
        <s v="เกษตรกรที่ผ่านการอบรมและได้นำองค์ความรู้จากงานวิจัยไปใช้ประโยชน์"/>
        <s v="จำนวนผลงานวิจัยและพัฒนาที่นำไปแก้ปัญหาชุมชน/สังคม"/>
        <s v="จำนวนโครงการ/กิจกรรมบริการวิชาการแก่สังคมของ อพ.สธ."/>
        <s v="จำนวนผลงานวิจัยและการพัฒนาที่นำไปแก้ปัญหาชุมชน/สังคม"/>
        <s v="จำนวนผู้รับเข้ารับการพัฒนาศักยภาพและเตรียมความพร้อมเพื่อเป็นกำลังคนสำหรับอนาคต"/>
        <s v="ร้อยละความพึงพอใจของผู้รับบริการให้คะแนนประเมินไม่น้อยกว่า 4 (คะแนนเต็ม 5)"/>
        <s v="รายได้จากการให้บริการของ อพ.สธ."/>
        <s v="จำนวนนักศึกษา อาจารย์ นักวิจัย และบุคลากร ในการแลกเปลี่ยนเพื่อการประชุม/สัมมนา/กิจกรรมทางวิชาการ ภาษา วัฒนธรรม การศึกษา และ/หรือการวิจัย"/>
        <s v=" จำนวนนักศึกษาจากต่างประเทศที่ร่วมกิจกรรมและขึ้นทะเบียนเรียนรายวิชา ของ มทส แบบทั้ง onsite/online THE,QS,U"/>
        <s v="การจัดร่วมกับองค์กร หรือเครือข่าย หรือสถาบันต่างประเทศ ที่ มทส เป็นสมาชิก หรือมี MoU ร่วมมือกับ มทส "/>
        <s v="จำนวน ผู้เข้าร่วมรับฟังการประชาสัมพันธ์หลักสูตร"/>
        <s v="จำนวนกิจกรรมที่นำไปสู่ joint/double/dual degree program กับองค์กร สถาบันต่างประเทศ"/>
        <s v="จำนวนนักศึกษา Inbound / Outbound    "/>
        <s v="จำนวนผู้เข้าร่วมประชุม "/>
        <s v="จำนวนสื่อประชาสัมพันธ์ภาษาอังกฤษ/ภาษาต่างประเทศ"/>
        <s v="จำนวนอาจารย์ นักวิจัย บุคลากร  Inbound / Outbound"/>
        <s v="จำนวนคนต่างชาติ เข้าร่วมประชุม "/>
        <s v="รูปแบบการประชาสัมพันธ์"/>
        <s v="จำนวนนักศึกษาใหม่ชาวต่างชาติเข้าศึกษาที่ มทส."/>
        <s v="จำนวนผู้เข้าประชุม"/>
        <s v="จำนวนนักศึกษา อาจารย์ นักวิจัย บุคลากรมทส.ที่เข้าร่วมกิจรรม Inbound ภายใต้ MOU"/>
        <s v="จำนวนนักศึกษา อาจารย์ นักวิจัย บุคลากรมทส.ที่เข้าร่วมกิจรรม Outbound ภายใต้ MOU"/>
        <s v="จำนวนนักศึกษา อาจารย์ นักวิจัย บุคลากรมทส.ที่เข้าร่วมกิจรรม Outbound ไม่มี MOU"/>
        <s v="จำนวน Industrial Speakers ภาคอุตสาหกรรมและบริษัทข้ามชาติที่มาเป็นวิทยากรแก่มหาวิทยาลัย"/>
        <s v="จำนวนกิจกรรมที่เข้าร่วมเพื่อสร้าง visibility ให้ มทส."/>
        <s v="จำนวนนักศึกษา มทส. ที่ไปสหกิจศึกษาในบริษัทข้ามชาติ"/>
        <s v="จำนวนบริษัทข้ามชาติที่ทำความร่วมมือกับนักวิจัยหรือหน่วยงานใน มทส."/>
        <s v="ระดับความสำเร็จของการเพิ่ม Visibility ส่งเสริมการแลกเปลี่ยน และ Academic &amp; Employer Reputation ในภาคอุตสาหกรรมและบริษัทข้ามชาติ แก่มหาวิทยาลัย"/>
        <s v="ระดับความสำเร็จของการพัฒนาเว็บไซต์ของมหาวิทยาลัย"/>
        <s v="จำนวนกิจกรรม Short Programs ที่จัด"/>
        <s v="จำนวนชุมชนหรือ stakeholder ที่ได้รับประโยชน์"/>
        <s v="จำนวนนักศึกษาหรือชาวต่างชาติที่ลงทะเบียนเข้าร่วมกิจกรรม"/>
        <s v="จำนวนนักศึกษาหรือบุคลากรชาวไทยที่ลงทะเบียนเข้าร่วมกิจกรรม"/>
        <s v="จำนวนรายวิชาแบบสะสมหน่วยกิตหรือแบบโมดูล"/>
        <s v="ระดับความสำเร็จของ Short Programs for Enhanced Internationalization"/>
        <s v="จำนวนความร่วมมือกับหน่วยงานภาครัฐ/ภาคเอกชน/หน่วยงานต่างประเทศด้านการพัฒนาความเป็นผู้ประกอบการและนวัตกรรม"/>
        <s v="จำนวนทีม/นิติบุคคลทำ Startup VS ปีงบประมาณ"/>
        <s v="จำนวนนักศึกษา คณาจารย์ นักวิจัย และบุคลากรที่ได้ รับการพัฒนาศักยภาพและเตรียมความพร้อมของกำลังคนแห่งอนาคตและผู้ประกอบการฐานนวัตกรรม"/>
        <s v="จำนวนนักศึกษา/บัณฑิตที่เป็นผู้ประกอบการ"/>
        <s v="จำนวนนักศึกษาต่างชาติที่เข้าร่วมกิจกรรม SUT Global Entrepreneurship Camp"/>
        <s v="จำนวนนักศึกษาที่ได้รับการบ่มเพาะความเป็นผู้ประกอบการ"/>
        <s v="ระดับความสำเร็จการเตรียมความพร้อมในการเป็นเจ้าภาพงานประชุมวิชาการและนิทรรศการสวนพฤกษศาสตร์โรงเรียนและฐานทรัพยากรท้องถิ่น ระดับภูมิภาค ครั้งที่ 8"/>
        <s v="จำนวนกิจกรรมความร่วมมือ Post follow-up ที่เกิดขึ้นภายหลังจากการเดินทางไป Mobility ของผู้รับทุน"/>
        <s v="จำนวนนักศึกษาระดับปริญญาเอกหรือนักวิจัยระดับปริญญาเอกหรือคณาจารย์ระดับปริญญาเอก มทส. ที่ได้รับทุนสนับสนุนการไปทำวิจัยหรือกิจกรรมความร่วมมือระยะยาวที่มีการสนับสนุนจากหน่วยงานภายนอก"/>
        <s v="ระดับความสำเร็จของการทำโครงการ Co-Funding for External Mobility Funds"/>
        <s v="จำนวนกิจกรรมที่นำองค์ความรู้ไปสร้างผลกระทบทางเศรษฐกิจและสังคม"/>
        <s v="จำนวนโครงการบริการวิชาการ"/>
        <s v="จำนวนชุมชนที่มหาวิทยาลัยเข้าไปมีส่วนร่วมในการพัฒนาและแก้ปัญหา"/>
        <s v="จำนวนผลงานวิจัย/นวัตกรรม/องค์ความรู้ไปใช้ประโยชน์ในการสร้างผลกระทบทางเศรษฐกิจและสังคม"/>
        <s v="จำนวนผลงานวิจัยที่สร้างผลกระทบสูงในเชิงเศรษฐกิจและสังคม/ผลงานวิจัยที่สนับสนุนการพัฒนาที่ยั่งยืน (SDGs) "/>
        <s v="จำนวนหน่วยงานภายนอกที่ได้รับการพัฒนา ถ่ายทอดเทคโนโลยี และนวัตกรรม"/>
        <s v="ระดับของความสำเร็จในการดำเนินโครงการพัฒนาสู่การเป็น Engaged and Sustainable University  "/>
        <s v="รายได้จากการบริการวิชาการ"/>
        <s v="จำนวนนักศึกษาที่ผ่านการพัฒนาทักษะความเป็นผู้ประกอบการต่อจำนวนนักศึกษาทั้งหมด"/>
        <s v="จำนวนอาจารย์ กระบวนกร และบุคลากรของมหาวิทยาลัยที่ได้รับการพัฒนาความเป็นผู้ประกอบการ"/>
        <s v="ระดับความสำเร็จในการพัฒนาหลักสูตรการจัดการศึกษาด้านความเป็นผู้ประกอบการ (Entrepreneurship Education)"/>
        <s v="จำนวนโปรแกรมการให้ความรู้แก่ชุมชนและสังคมเพื่อการพัฒนาสู่ความยั่งยืน"/>
        <s v="จำนวนโปรแกรมการให้ความรู้หรือกิจกรรมส่งเสริมความรู้ด้านการพัฒนาที่ยั่งยืนให้กับประชาคม มทส."/>
        <s v="จำนวนสื่อประชาสัมพันธ์แบบ Online เกี่ยวกับการพัฒนาที่ยั่งยืนของมหาวิทยาลัยแบบ 2 ภาษา (ไทยและอังกฤษ)"/>
        <s v="ระดับความสำเร็จของการสร้างช่องทางการสื่อสารเพื่อการขับเคลื่อนมหาวิทยาลัยสู่การพัฒนาที่ยั่งยืน"/>
        <s v="รายงานผลการดำเนินงานกิจกรรมขับเคลื่อนมหาวิทยาลัยสู่ความยั่งยืนรูปแบบ E-magazine"/>
        <s v="ระดับความสำเร็จของการปรับปรุงกลุ่มอาคารแหล่งเรียนรู้"/>
        <s v="ระดับความสำเร็จของการปรับปรุงอาคารเครื่องมือ 1"/>
        <s v="ระดับความสำเร็จของการปรับปรุงอาคารโรงงานต้นแบบสำหรับอุตสาหกรรมพัฒนาผลิตภัณฑ์อาหาร"/>
        <s v="ระดับความสำเร็จของการสนับสนุนระบบโครงสร้างพื้นฐานด้านดิจิทัล"/>
        <s v="ร้อยละของการพัฒนาปรับปรุงภาระงานสายวิชาการ"/>
        <s v="ร้อยละของการพัฒนาปรับปรุงระบบอัตรากำลัง เพื่อรองรับการเปลี่ยนแปลงและการขับเคลื่อนมหาวิทยาลัยแห่งนวัตกรรมและความยั่งยืนแล้วเสร็จ"/>
        <s v="ร้อยละของการพัฒนาระบบการประเมินภาระงานและการจ่ายค่าตอบแทน ที่สอดคล้องกับการดำเนินยุทธศาสตร์มหาวิทยาลัยแห่งนวัตกรรมและความยั่งยืนแล้วเสร็จ (SUT Scorecard)"/>
        <s v="จำนวนผู้ใช้ประโยชน์สถานกีฬาและสุขภาพ"/>
        <s v="ระดับความพึงพอใจของการใช้ประโยชน์"/>
        <s v="จำนวนพนักงานมหาวิทยาลัยที่เข้าร่วมกิจกรรมของสโมสร"/>
        <s v="ร้อยละของผู้เข้าร่วมกิจกรรมเมื่อเทียบกับบุคลากรทั้งมหาวิทยาลัย"/>
        <s v="ระดับความพึงพอใจของผู้รับบริการ"/>
        <s v="จำนวนระบบที่มีการพัฒนาและปรับปรุงฟีเจอร์ เพื่อเพิ่มประสิทธิภาพในการดำเนินงานและการให้บริการ รองรับการจัดการเรียนการสอน การวิจัยและพัฒนา และการสร้างสรรค์นวัตกรรม"/>
        <s v="คะแนนผลการประเมิน ITA "/>
        <s v="ร้อยละความสำเร็จของการดำเนินงานตามแผนการตรวจสอบ (Audit Plan)"/>
        <s v="ระดับความพึงพอใจเกี่ยวกับข้อเสนอแนะจากคณะกรรมการตรวจสอบของหน่วยงานที่เกี่ยวข้อง (จากการเยี่ยมชมหน่วยงาน)"/>
        <s v="ระดับความสำเร็จของการเพิ่มประสิทธิภาพด้านการตรวจสอบภายในของมหาวิทยาลัยเทคโนโลยีสุรนารี"/>
        <s v="ร้อยละความสำเร็จของการส่งรายงานการประชุมคณะกรรมการติดตามฯ ให้กรรมการรับรองโดยเฉลี่ยไม่เกิน 7 วันทำการ"/>
        <s v="ร้อยละความสำเร็จของการส่งรายงานการประชุมสภามหาวิทยาลัยให้กรรมการสภามหาวิทยาลัยรับรองโดยเฉลี่ย ไม่เกิน 7 วันทำการ"/>
        <s v="รายงานการติดตามและประเมินผลงานของมหาวิทยาลัยในรอบครึ่งปีงบประมาณปัจจุบัน"/>
        <s v="รายงานการติดตามและประเมินผลงานของมหาวิทยาลัยประจำปีงบประมาณก่อนหน้า"/>
        <s v="รายงานประจำปีสภามหาวิทยาลัย ประจำปีก่อนหน้า"/>
        <s v="ข้อมูลการเงินบัญชีเชิงวิเคราะห์เพื่อการตัดสินใจ"/>
        <s v="รายงานงบการเงิน"/>
        <s v=" ระดับความพึงพอใจของการให้บริการไปรษณีย์ส่งออก "/>
        <s v="ระดับความพึงพอใจของผู้รับบริการของส่วนบรรณเเละนิติการ "/>
        <s v="ระดับความสำเร็จของการบริหารจัดการด้านสารบรรณ "/>
        <s v="จำนวนการสมัครสมาชิกใหม่ในระบบฐานข้อมูลศิษย์เก่าเพิ่มขึ้น"/>
        <s v="จำนวนกิจกรรมของมหาวิทยาลัยฯ ที่มีศิษย์เก่าเข้าร่วม (กิจกรรมที่จัดโดยหน่วยงานภายในมหาวิทยาลัยฯ, กิจกรรมของชมรมนักศึกษาเป็นต้น)"/>
        <s v="จำนวนกิจกรรมของศิษย์เก่าที่สนับสนุนกิจกรรมของมหาวิทยาลัย (บริจาคเงินทุนการศึกษา หรือสนับสนุนกิจกรรมในรูปแบบต่าง ๆ ,กิจกรรมของ SBiz Holding Company)"/>
        <s v="จำนวนสมาชิกที่เข้ามาอัพเดทข้อมูลในระบบฐานข้อมูลศิษย์เก่าเพิ่มขึ้น"/>
        <s v="ผลการประเมินความภาคภูมิใจที่มีต่อมหาวิทยาลัยฯ"/>
        <s v="ร้อยละของการพัฒนาระบบสารสนเทศเพื่อการบริหารการเงินการคลังของมหาวิทยาลัย (ด้านพัสดุ) "/>
        <s v="ก่อสร้าง/ปรับปรุงอาคารใหม่โดยการนำวัสดุเก่ามาใช้ประโยชน์"/>
        <s v="การนำขยะมาใช้ประโยชน์ (รีไซเคิล/วัสดุปรับปรุงดิน/เชื้อเพลิงขยะ)"/>
        <s v="ควบคุมระบบส่งจ่ายน้ำประปาในอาคารให้ได้แรงดันตามมาตรฐาน"/>
        <s v="ปรับปรุงภูมิทัศน์เพื่อสุนทรียศาสตร์และเสริมสร้างคุณภาพชีวิต"/>
        <s v="ผลการจัดอันดับมหาวิทยาลัยสีเขียวโลก (UI GreenMetric World University Ranking)"/>
        <s v="เพิ่มการใช้พลังงานทดแทนเพื่อลดการปล่อยก๊าซเรือนกระจก"/>
        <s v="ระดับความพึงพอใจการให้บริการส่วนอาคารสถานที่"/>
        <s v="ลดการใช้น้ำมันเชื้อเพลิงโดยการส่งเสริมการใช้รถไฟฟ้าและส่งเสริมการประหยัด"/>
        <s v="มีการใช้หลัก Re-check, Re-Think &amp; Re-design  ในการจัดทำแผนและงบประมาณ."/>
        <s v="ร้อยละความสำเร็จของการจัดทำแผนบริหารความเสี่ยงมหาวิทยาลัยแล้วเสร็จ"/>
        <s v="ระดับความสำเร็จของการจัดทำข้อมูลสนับสนุนการประเมินผลการจัดอันดับมหาวิทยาลัย (Ranking) แล้วเสร็จ"/>
        <s v="จำนวนร้านค้าเพิ่มขึ้น"/>
        <s v="ร้อยละของรายได้จากการบริหารจัดการพื้นที่ของมหาวิทยาลัยเพิ่มขึ้น"/>
        <s v=" ระดับความสำเร็จของการส่งเสริมบริการด้านสุขภาพ"/>
        <s v="ความพึงพอใจในการเข้าร่วมกิจกรรมให้รักปลอดภัยอยู่รอบตัวคุณ"/>
        <s v="ความพึงพอใจในการเข้าร่วมกิจกรรมอาสาสมัครสาธารณสุขประจำหอพัก"/>
        <s v="จำนวนร้านที่ได้รับการประเมิน Clean Food Good Taste"/>
        <s v="ร้อยละของนักศึกษามหาวิทยาลัยเทคโนโลยีสุรนารีได้รับการคัดกรองสุขภาพจิต"/>
        <s v="ร้อยละนักศึกษา บุคลากร ที่ได้รับการบริการสร้างภูมิคุ้มกันโรคตามเกณฑ์มาตรฐาน"/>
        <s v="อัตราป่วยด้วยโรคไข้เลือดออก ลดลงเมื่อเทียบกับค่ามัธยฐาน 5 ปีย้อนหลัง"/>
        <s v="ประเด็นเรื่องเชิงนโยบาย"/>
        <s v="ระดับความสำเร็จของการประชุมร่วม (Retreat) มหาวิทยาลัย"/>
        <s v="ร้อยละของการ migrate ข้อมูลผู้ใช้งานขึ้นสู่ระบบ Cloud Microsoft Office 365"/>
        <s v="ระดับความสำเร็จของการปรับปรุงพัฒนาระบบสารสนเทศ SUTMail ขึ้นสู่ระบบ Cloud ของ Microsoft Office 365"/>
        <s v="ระดับความสำเร็จของโครงการขุดเจาะสำรวจแหล่งน้ำบาดาลเพิ่มเติมความลึกของบ่อ 200 เมตร"/>
        <s v="ระดับความสำเร็จของการปรับปรุงอาคารสถานที่สถานกีฬาและสุขภาพ"/>
        <s v="1._x0009_ระดับความสำเร็จของการพัฒนา Data Warehouse มหาวิทยาลัยเทคโนโลยี   สุรนารีเพื่อสนับสนุนการตัดสินใจ (DDS)"/>
        <s v="1._x0009_ระดับความสำเร็จของการพัฒนาและปรับปรุงระบบสารสนเทศภายในมหาวิทยาลัยเพื่อ Digital Transformation"/>
        <s v="1._x0009_ระดับความสำเร็จในการพัฒนาเว็บไซต์ของศูนย์เครื่องมือฯ"/>
        <s v="จำนวนคู่มือแต่ละตำแหน่งของผู้บริหารมหาวิทยาลัย"/>
        <s v="จำนวนผู้บริหารมหาวิทยาลัยที่เข้ารับการอบรม"/>
        <s v="ปรับปรุงกระบวนการดำเนินงานของมหาวิทยาลัย เพื่อรองรับพระราชบัญญัติคุ้มครองข้อมูลส่วนบุคคล แล้วเสร็จ"/>
        <s v="มีระบบสารสนเทศ เพื่อรองรับการบริหารข้อมูลส่วนบุคคลของมหาวิทยาลัย"/>
        <s v="ระดับความสำเร็จของการดำเนินงานของมหาวิทยาลัย เพื่อรองรับพระราชบัญญัติคุ้มครองข้อมูลส่วนบุคคล"/>
        <s v="ระดับความเสร็จของการก่อสร้างกลุ่มอาคารหอพักและอาคารบริการ"/>
        <s v="จำนวนสถาบันที่ตอบรับเป็นพี่เลี้ยง"/>
        <s v="จำนวนสาขาวิชาที่มีความพร้อมและเสนอขอการรับรองหลักสูตรแพทย์ประจำบ้าน"/>
        <s v="จำนวนโครงการวิจัยภายใต้ความร่วมมือระหว่างคณาจารย์และนักวิจัยด้านวิทยาศาสตร์สุขภาพและวิทยาศาสตร์กายภาย"/>
        <s v="กิจกรรมสร้างความรู้ความเข้าใจแก่สาขาวิชา"/>
        <s v="จำนวนกิจกรรมพัฒนาอาชีพและเตรียมความพร้อมนักศึกษา"/>
        <s v="จำนวนโครงงานที่ได้รับรางวัลระดับชาติ"/>
        <s v="จำนวนตำแหน่งงาน CWIE สำหรับนักศึกษา Inbound"/>
        <s v="จำนวนรายงานผลวิจัยสถาบันด้าน CWIE"/>
        <s v="จำนวนสถานประกอบที่ร่วมสนับสนุน"/>
        <s v="มีกิจกรรมสร้างความตระหนักรู้และอบรมนักศึกษา"/>
        <s v="มีนักศึกษาไปปฏิบัติงาน CWIE นานาชาติโดยได้รับทุนสนับสนุนจากกองทุนสหกิจศึกษาและการบูรณาการการเรียนรู้กับการทำงานในต่างประเทศหรือจากหน่วยงานภายนอก"/>
        <s v="มีอาจารย์ที่ผ่านหลักสูตรคณาจารย์นิเทศ เพิ่มขึ้น"/>
        <s v="ระดับความพร้อมของการใช้ระบบติดตามการพัฒนาสมรรถนะ"/>
        <s v="ระดับความพร้อมของการใช้ระบบวิเคราะห์สะท้อนคิด"/>
        <s v="ระดับความพร้อมของระบบติดตามความ ก้าวหน้าโครงงาน"/>
        <s v="จำนวนคณาจารย์นิเทศที่ได้รับการอบรม"/>
        <s v="ร้อยละของคณาจารย์ที่เข้ารับการอบรมผ่านการอบรม"/>
        <s v="จำนวนกิจกรรมที่เสริมสร้างให้นักศึกษามีทักษะที่จำเป็นเพื่อเป็นบัณฑิตที่เป็นที่ต้องการของตลาด"/>
        <s v="จำนวนความร่วมมือด้านสหกิจศึกษาและการศึกษาเชิงบูรณาการกับการทำงาน (Cooperative and Work-Integrated Education, CWIE) กับมหาวิทยาลัย และ/หรือสถานประกอบการในต่างประเทศ"/>
        <m/>
      </sharedItems>
    </cacheField>
    <cacheField name="รหัสตัวชี้วัด ปี 2567" numFmtId="0">
      <sharedItems containsString="0" containsBlank="1" containsNumber="1" containsInteger="1" minValue="7263" maxValue="8740"/>
    </cacheField>
    <cacheField name="ประเภทตัวชี้วัด" numFmtId="0">
      <sharedItems containsString="0" containsBlank="1" containsNumber="1" containsInteger="1" minValue="1" maxValue="2"/>
    </cacheField>
    <cacheField name="รหัส OKR" numFmtId="0">
      <sharedItems containsBlank="1"/>
    </cacheField>
    <cacheField name="OKR" numFmtId="0">
      <sharedItems containsBlank="1"/>
    </cacheField>
    <cacheField name="หน่วยนับ " numFmtId="0">
      <sharedItems containsBlank="1"/>
    </cacheField>
    <cacheField name="แผนทั้งปี " numFmtId="0">
      <sharedItems containsString="0" containsBlank="1" containsNumber="1" minValue="0.1" maxValue="30000"/>
    </cacheField>
    <cacheField name="แผนไตรมาส 1 " numFmtId="0">
      <sharedItems containsString="0" containsBlank="1" containsNumber="1" minValue="0" maxValue="5000" count="36">
        <n v="0"/>
        <n v="1"/>
        <n v="60"/>
        <n v="10"/>
        <n v="2"/>
        <n v="5"/>
        <n v="25"/>
        <n v="12"/>
        <n v="20"/>
        <n v="150"/>
        <n v="810"/>
        <n v="100"/>
        <n v="80"/>
        <n v="3.51"/>
        <n v="87"/>
        <n v="65"/>
        <n v="30"/>
        <n v="8"/>
        <n v="5.5"/>
        <n v="4"/>
        <n v="15"/>
        <n v="70"/>
        <n v="1100"/>
        <n v="23"/>
        <n v="170"/>
        <n v="9"/>
        <n v="500"/>
        <n v="7"/>
        <n v="3"/>
        <m/>
        <n v="5000"/>
        <n v="400"/>
        <n v="40"/>
        <n v="50"/>
        <n v="1500"/>
        <n v="1000"/>
      </sharedItems>
    </cacheField>
    <cacheField name="แผนไตรมาส 2 " numFmtId="0">
      <sharedItems containsString="0" containsBlank="1" containsNumber="1" minValue="0" maxValue="7000"/>
    </cacheField>
    <cacheField name="แผนไตรมาส 3  " numFmtId="0">
      <sharedItems containsString="0" containsBlank="1" containsNumber="1" minValue="0" maxValue="7000"/>
    </cacheField>
    <cacheField name="แผนไตรมาส 4 " numFmtId="0">
      <sharedItems containsString="0" containsBlank="1" containsNumber="1" minValue="0" maxValue="30000"/>
    </cacheField>
    <cacheField name="ผลทั้งปี" numFmtId="0">
      <sharedItems containsString="0" containsBlank="1" containsNumber="1" minValue="0" maxValue="33454"/>
    </cacheField>
    <cacheField name="ผลไตรมาส 1" numFmtId="0">
      <sharedItems containsBlank="1" containsMixedTypes="1" containsNumber="1" minValue="0" maxValue="33454" count="46">
        <s v="-"/>
        <n v="2"/>
        <n v="84.76"/>
        <n v="1"/>
        <n v="10"/>
        <n v="5"/>
        <n v="0"/>
        <n v="17"/>
        <n v="150"/>
        <n v="12"/>
        <n v="25"/>
        <n v="8"/>
        <n v="13"/>
        <m/>
        <n v="7"/>
        <n v="4"/>
        <n v="16"/>
        <n v="20"/>
        <n v="127"/>
        <n v="730"/>
        <n v="100"/>
        <n v="90"/>
        <n v="6"/>
        <n v="66"/>
        <n v="3"/>
        <n v="9"/>
        <n v="72"/>
        <n v="4.3099999999999996"/>
        <n v="7.52"/>
        <n v="14"/>
        <n v="26"/>
        <n v="58"/>
        <n v="2897"/>
        <n v="0.73"/>
        <n v="323"/>
        <n v="0.25"/>
        <n v="0.5"/>
        <n v="2.2400000000000002"/>
        <n v="33454"/>
        <n v="400"/>
        <n v="35"/>
        <n v="50"/>
        <n v="856"/>
        <n v="140"/>
        <n v="46"/>
        <n v="97.22"/>
      </sharedItems>
    </cacheField>
    <cacheField name="ผลไตรมาส 2" numFmtId="0">
      <sharedItems containsNonDate="0" containsString="0" containsBlank="1"/>
    </cacheField>
    <cacheField name="ผลไตรมาส 3" numFmtId="0">
      <sharedItems containsNonDate="0" containsString="0" containsBlank="1"/>
    </cacheField>
    <cacheField name="ผลไตรมาส 4" numFmtId="0">
      <sharedItems containsNonDate="0" containsString="0" containsBlank="1"/>
    </cacheField>
    <cacheField name="complete_status" numFmtId="0">
      <sharedItems containsBlank="1"/>
    </cacheField>
    <cacheField name="การอนุมัติ" numFmtId="0">
      <sharedItems containsBlank="1"/>
    </cacheField>
    <cacheField name="ลำดับ" numFmtId="0">
      <sharedItems containsString="0" containsBlank="1" containsNumber="1" containsInteger="1" minValue="1" maxValue="348"/>
    </cacheField>
    <cacheField name="ตัวชี้วัดแบบพิเศษ (1-4)" numFmtId="0">
      <sharedItems containsString="0" containsBlank="1" containsNumber="1" containsInteger="1" minValue="1" maxValue="4"/>
    </cacheField>
    <cacheField name="แผนสะสมไตรมาส 1_x000a_(สูตร)" numFmtId="0">
      <sharedItems containsString="0" containsBlank="1" containsNumber="1" minValue="0" maxValue="5000"/>
    </cacheField>
    <cacheField name="แผนสะสมไตรมาส 2 (สูตร)" numFmtId="0">
      <sharedItems containsString="0" containsBlank="1" containsNumber="1" minValue="0" maxValue="12000"/>
    </cacheField>
    <cacheField name="แผนสะสมไตรมาส 3 (สูตร)" numFmtId="0">
      <sharedItems containsString="0" containsBlank="1" containsNumber="1" minValue="0" maxValue="19000"/>
    </cacheField>
    <cacheField name="แผนสะสมไตรมาส 4 (สูตร)" numFmtId="0">
      <sharedItems containsString="0" containsBlank="1" containsNumber="1" minValue="0" maxValue="30000"/>
    </cacheField>
    <cacheField name="ผลสะสมไตรมาส 1 (สูตร)" numFmtId="0">
      <sharedItems containsBlank="1" containsMixedTypes="1" containsNumber="1" minValue="0" maxValue="33454"/>
    </cacheField>
    <cacheField name="ผลสะสมไตรมาส 2 (สูตร)" numFmtId="0">
      <sharedItems containsString="0" containsBlank="1" containsNumber="1" minValue="0" maxValue="33454"/>
    </cacheField>
    <cacheField name="ผลสะสมไตรมาส 3 (สูตร)" numFmtId="0">
      <sharedItems containsString="0" containsBlank="1" containsNumber="1" minValue="0" maxValue="33454"/>
    </cacheField>
    <cacheField name="ผลสะสมไตรมาส 4 (สูตร)" numFmtId="0">
      <sharedItems containsString="0" containsBlank="1" containsNumber="1" minValue="0" maxValue="33454"/>
    </cacheField>
    <cacheField name="ร้อยละผลทั้งปี (สูตร)" numFmtId="0">
      <sharedItems containsBlank="1" containsMixedTypes="1" containsNumber="1" minValue="0" maxValue="100" count="39">
        <n v="0"/>
        <n v="100"/>
        <n v="12.5"/>
        <n v="38.461538461538467"/>
        <n v="42.5"/>
        <n v="75"/>
        <n v="48"/>
        <n v="25"/>
        <n v="27.083333333333332"/>
        <n v="50"/>
        <s v="&gt;100"/>
        <n v="66.666666666666657"/>
        <n v="40"/>
        <n v="20"/>
        <n v="32"/>
        <n v="36.285714285714285"/>
        <n v="90.123456790123456"/>
        <n v="25.714285714285712"/>
        <n v="27.500000000000004"/>
        <n v="60"/>
        <n v="30"/>
        <n v="33.333333333333329"/>
        <n v="23.52941176470588"/>
        <n v="5.3874999999999993"/>
        <n v="9.4"/>
        <n v="23.333333333333332"/>
        <n v="17.333333333333336"/>
        <n v="72.5"/>
        <n v="61.638297872340431"/>
        <n v="12.166666666666666"/>
        <n v="16.150000000000002"/>
        <n v="11.200000000000001"/>
        <n v="21.052631578947366"/>
        <n v="22.222222222222221"/>
        <n v="10"/>
        <n v="35"/>
        <n v="28.533333333333331"/>
        <n v="5.6000000000000005"/>
        <m/>
      </sharedItems>
    </cacheField>
    <cacheField name="ร้อยละผลสะสมไตรมาส 1 (สูตร)" numFmtId="0">
      <sharedItems containsString="0" containsBlank="1" containsNumber="1" minValue="0" maxValue="100"/>
    </cacheField>
    <cacheField name="ร้อยละผลสะสมไตรมาส 2 (สูตร)" numFmtId="0">
      <sharedItems containsBlank="1" containsMixedTypes="1" containsNumber="1" minValue="0" maxValue="100"/>
    </cacheField>
    <cacheField name="ร้อยละผลสะสมไตรมาส 3 (สูตร)" numFmtId="0">
      <sharedItems containsBlank="1" containsMixedTypes="1" containsNumber="1" minValue="0" maxValue="100"/>
    </cacheField>
    <cacheField name="ร้อยละผลสะสมไตรมาส 4 (สูตร)" numFmtId="0">
      <sharedItems containsBlank="1" containsMixedTypes="1" containsNumber="1" minValue="0" maxValue="100"/>
    </cacheField>
    <cacheField name="น้ำหนักตัวชี้วัดแผนทั้งปี (หน่วยงานกำหนด)" numFmtId="0">
      <sharedItems containsString="0" containsBlank="1" containsNumber="1" minValue="0.02" maxValue="1"/>
    </cacheField>
    <cacheField name="น้ำหนักตัวชี้วัดแผนไตรมาส 1" numFmtId="0">
      <sharedItems containsBlank="1" containsMixedTypes="1" containsNumber="1" minValue="0.02" maxValue="1" count="25">
        <m/>
        <n v="1"/>
        <n v="0.7"/>
        <n v="0.1"/>
        <n v="0.2"/>
        <n v="0.3"/>
        <n v="0.5"/>
        <b v="0"/>
        <n v="0.4"/>
        <n v="0.6"/>
        <n v="0.75"/>
        <n v="0.25"/>
        <n v="0.04"/>
        <n v="0.08"/>
        <n v="0.03"/>
        <n v="0.06"/>
        <n v="0.09"/>
        <n v="0.02"/>
        <n v="0.15"/>
        <n v="0.55000000000000004"/>
        <n v="0.8"/>
        <n v="0.35"/>
        <n v="0.12"/>
        <n v="0.19"/>
        <n v="0.125"/>
      </sharedItems>
    </cacheField>
    <cacheField name="น้ำหนักตัวชี้วัดแผนไตรมาส 2" numFmtId="0">
      <sharedItems containsBlank="1" containsMixedTypes="1" containsNumber="1" minValue="0.02" maxValue="1"/>
    </cacheField>
    <cacheField name="น้ำหนักตัวชี้วัดแผนไตรมาส 3" numFmtId="0">
      <sharedItems containsBlank="1" containsMixedTypes="1" containsNumber="1" minValue="0.02" maxValue="1"/>
    </cacheField>
    <cacheField name="น้ำหนักตัวชี้วัดแผนไตรมาส 4" numFmtId="0">
      <sharedItems containsString="0" containsBlank="1" containsNumber="1" minValue="0.02" maxValue="1"/>
    </cacheField>
    <cacheField name="คะแนนผลทั้งปี (เทียบเกณฑ์)" numFmtId="0">
      <sharedItems containsString="0" containsBlank="1" containsNumber="1" minValue="1" maxValue="5"/>
    </cacheField>
    <cacheField name="คะแนนผลสะสมไตรมาส 1 (เทียบเกณฑ์)" numFmtId="0">
      <sharedItems containsString="0" containsBlank="1" containsNumber="1" minValue="0" maxValue="5"/>
    </cacheField>
    <cacheField name="คะแนนผลสะสมไตรมาส 2 (เทียบเกณฑ์)" numFmtId="0">
      <sharedItems containsNonDate="0" containsString="0" containsBlank="1"/>
    </cacheField>
    <cacheField name="คะแนนผลสะสมไตรมาส 3 (เทียบเกณฑ์)" numFmtId="0">
      <sharedItems containsNonDate="0" containsString="0" containsBlank="1"/>
    </cacheField>
    <cacheField name="คะแนนผลสะสมไตรมาส 4 (เทียบเกณฑ์)" numFmtId="0">
      <sharedItems containsNonDate="0" containsString="0" containsBlank="1"/>
    </cacheField>
    <cacheField name="ผลน้ำหนัก X คะแนนทั้งปี (สูตร)" numFmtId="0">
      <sharedItems containsString="0" containsBlank="1" containsNumber="1" minValue="0.03" maxValue="5"/>
    </cacheField>
    <cacheField name="ผลน้ำหนัก X คะแนนสะสมไตรมาส 1 (สูตร)" numFmtId="0">
      <sharedItems containsString="0" containsBlank="1" containsNumber="1" minValue="0" maxValue="5"/>
    </cacheField>
    <cacheField name="ผลน้ำหนัก X คะแนนสะสมไตรมาส 2 (สูตร)" numFmtId="0">
      <sharedItems containsString="0" containsBlank="1" containsNumber="1" containsInteger="1" minValue="0" maxValue="0"/>
    </cacheField>
    <cacheField name="ผลน้ำหนัก X คะแนนสะสมไตรมาส 3 (สูตร)" numFmtId="0">
      <sharedItems containsString="0" containsBlank="1" containsNumber="1" containsInteger="1" minValue="0" maxValue="0"/>
    </cacheField>
    <cacheField name="ผลน้ำหนัก X คะแนนสะสมไตรมาส 4 (สูตร)" numFmtId="0">
      <sharedItems containsString="0" containsBlank="1" containsNumber="1" containsInteger="1" minValue="0" maxValue="0"/>
    </cacheField>
    <cacheField name="คะแนนแผนสะสมไตรมาส 1" numFmtId="0">
      <sharedItems containsString="0" containsBlank="1" containsNumber="1" minValue="0" maxValue="5"/>
    </cacheField>
    <cacheField name="คะแนนแผนสะสมไตรมาส 2" numFmtId="0">
      <sharedItems containsString="0" containsBlank="1" containsNumber="1" minValue="0" maxValue="5"/>
    </cacheField>
    <cacheField name="คะแนนแผนสะสมไตรมาส 3" numFmtId="0">
      <sharedItems containsString="0" containsBlank="1" containsNumber="1" minValue="0" maxValue="5"/>
    </cacheField>
    <cacheField name="คะแนนแผนสะสมไตรมาส 4" numFmtId="0">
      <sharedItems containsString="0" containsBlank="1" containsNumber="1" minValue="0.1" maxValue="5"/>
    </cacheField>
    <cacheField name="ร้อยละคะแนนผลสะสมเทียบคะแนนแผนสะสมไตรมาส 1 (ถ่วงน้ำหนักแล้ว)" numFmtId="0">
      <sharedItems containsBlank="1" containsMixedTypes="1" containsNumber="1" minValue="0" maxValue="100" count="8">
        <e v="#DIV/0!"/>
        <n v="100"/>
        <n v="20"/>
        <n v="0"/>
        <n v="68"/>
        <n v="57.999999999999993"/>
        <n v="72"/>
        <m/>
      </sharedItems>
    </cacheField>
    <cacheField name="ร้อยละคะแนนผลสะสมเทียบคะแนนแผนสะสมไตรมาส 2 (ถ่วงน้ำหนักแล้ว)" numFmtId="0">
      <sharedItems containsBlank="1" containsMixedTypes="1" containsNumber="1" containsInteger="1" minValue="0" maxValue="0"/>
    </cacheField>
    <cacheField name="ร้อยละคะแนนผลสะสมเทียบคะแนนแผนสะสมไตรมาส 3 (ถ่วงน้ำหนักแล้ว)" numFmtId="0">
      <sharedItems containsBlank="1" containsMixedTypes="1" containsNumber="1" containsInteger="1" minValue="0" maxValue="0"/>
    </cacheField>
    <cacheField name="ร้อยละคะแนนผลสะสมเทียบคะแนนแผนสะสมไตรมาส 4 (ถ่วงน้ำหนักแล้ว)" numFmtId="0">
      <sharedItems containsString="0" containsBlank="1" containsNumber="1" containsInteger="1" minValue="0" maxValue="0"/>
    </cacheField>
    <cacheField name="สถานะสีคะแนนไตรมาส 1" numFmtId="0">
      <sharedItems containsBlank="1"/>
    </cacheField>
    <cacheField name="สถานะสีคะแนนสะสมไตรมาส 2" numFmtId="0">
      <sharedItems containsBlank="1"/>
    </cacheField>
    <cacheField name="สถานะสีคะแนนสะสมไตรมาส 3" numFmtId="0">
      <sharedItems containsBlank="1"/>
    </cacheField>
    <cacheField name="สถานะสีคะแนนสะสมไตรมาส 4" numFmtId="0">
      <sharedItems containsBlank="1"/>
    </cacheField>
    <cacheField name="ไตรมาสที่ดำเนินการ" numFmtId="0">
      <sharedItems containsString="0" containsBlank="1" containsNumber="1" containsInteger="1" minValue="1" maxValue="1234" count="16">
        <n v="2"/>
        <n v="1234"/>
        <n v="1"/>
        <n v="4"/>
        <n v="234"/>
        <n v="3"/>
        <n v="123"/>
        <n v="23"/>
        <n v="34"/>
        <n v="13"/>
        <n v="12"/>
        <n v="134"/>
        <n v="124"/>
        <n v="14"/>
        <n v="24"/>
        <m/>
      </sharedItems>
    </cacheField>
    <cacheField name="ตัวชี้วัดที่ใช้ประเมินผล (1)" numFmtId="0">
      <sharedItems containsString="0" containsBlank="1" containsNumber="1" containsInteger="1" minValue="1" maxValue="2"/>
    </cacheField>
    <cacheField name="งบประมาณจัดสรร" numFmtId="0">
      <sharedItems containsNonDate="0" containsString="0" containsBlank="1"/>
    </cacheField>
    <cacheField name="ลำดับงาน/โครงการ " numFmtId="0">
      <sharedItems containsNonDate="0" containsString="0" containsBlank="1"/>
    </cacheField>
    <cacheField name="กลุ่มงาน/โครงการตามงบประมาณ" numFmtId="0">
      <sharedItems containsNonDate="0" containsString="0"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44">
  <r>
    <x v="0"/>
    <s v="1.1 พัฒนาการจัดการเรียนการศึกษารองรับการเรียนรู้ตลอดชีวิต (Lifelong learning)"/>
    <s v="1.1.3 สนับสนุนและพัฒนาโครงสร้างพื้นฐาน เทคโนโลยี และสื่อการศึกษา"/>
    <s v="1.9 ส่งเสริมการพัฒนานวัตกรรมสื่อและเทคโนโลยีการศึกษาเพื่อการสนับสนุนการเรียนการสอนของมหาวิทยาลัย"/>
    <n v="2310"/>
    <s v="2567"/>
    <x v="0"/>
    <n v="1"/>
    <s v="ศูนย์นวัตกรรมและเทคโนโลยีการศึกษา"/>
    <n v="4889"/>
    <x v="0"/>
    <n v="7348"/>
    <n v="1"/>
    <s v="KR1-1-1"/>
    <s v="นักศึกษาหลักสูตรปกติ/หลักสูตร Lifelong Learningเพิ่มมากขึ้น"/>
    <s v="ร้อยละ"/>
    <n v="60"/>
    <x v="0"/>
    <n v="60"/>
    <n v="0"/>
    <n v="0"/>
    <n v="0"/>
    <x v="0"/>
    <m/>
    <m/>
    <m/>
    <b v="1"/>
    <s v="y"/>
    <n v="1"/>
    <n v="3"/>
    <n v="0"/>
    <n v="60"/>
    <n v="60"/>
    <n v="60"/>
    <s v="-"/>
    <n v="0"/>
    <n v="0"/>
    <n v="0"/>
    <x v="0"/>
    <n v="0"/>
    <n v="0"/>
    <n v="0"/>
    <n v="0"/>
    <n v="0.5"/>
    <x v="0"/>
    <b v="0"/>
    <b v="0"/>
    <n v="0.5"/>
    <n v="5"/>
    <n v="0"/>
    <m/>
    <m/>
    <m/>
    <n v="2.5"/>
    <n v="0"/>
    <n v="0"/>
    <n v="0"/>
    <n v="0"/>
    <n v="0"/>
    <n v="0"/>
    <n v="0"/>
    <n v="2.5"/>
    <x v="0"/>
    <e v="#DIV/0!"/>
    <e v="#DIV/0!"/>
    <n v="0"/>
    <s v="เทา"/>
    <s v="เหลือง"/>
    <s v="เขียว"/>
    <s v="เขียว"/>
    <x v="0"/>
    <n v="1"/>
    <m/>
    <m/>
    <m/>
  </r>
  <r>
    <x v="0"/>
    <s v="1.1 พัฒนาการจัดการเรียนการศึกษารองรับการเรียนรู้ตลอดชีวิต (Lifelong learning)"/>
    <s v="1.1.3 สนับสนุนและพัฒนาโครงสร้างพื้นฐาน เทคโนโลยี และสื่อการศึกษา"/>
    <s v="1.9 ส่งเสริมการพัฒนานวัตกรรมสื่อและเทคโนโลยีการศึกษาเพื่อการสนับสนุนการเรียนการสอนของมหาวิทยาลัย"/>
    <n v="2310"/>
    <s v="2567"/>
    <x v="0"/>
    <n v="1"/>
    <s v="ศูนย์นวัตกรรมและเทคโนโลยีการศึกษา"/>
    <n v="5143"/>
    <x v="1"/>
    <n v="8368"/>
    <n v="2"/>
    <s v=""/>
    <s v=""/>
    <s v="คะแนน"/>
    <n v="5"/>
    <x v="1"/>
    <n v="2"/>
    <n v="4"/>
    <n v="5"/>
    <n v="0"/>
    <x v="1"/>
    <m/>
    <m/>
    <m/>
    <b v="1"/>
    <s v="y"/>
    <n v="2"/>
    <n v="1"/>
    <n v="1"/>
    <n v="2"/>
    <n v="4"/>
    <n v="5"/>
    <n v="2"/>
    <n v="0"/>
    <n v="0"/>
    <n v="0"/>
    <x v="0"/>
    <n v="100"/>
    <n v="0"/>
    <n v="0"/>
    <n v="0"/>
    <n v="0.5"/>
    <x v="1"/>
    <b v="0"/>
    <b v="0"/>
    <n v="0.5"/>
    <n v="5"/>
    <n v="5"/>
    <m/>
    <m/>
    <m/>
    <n v="2.5"/>
    <n v="5"/>
    <n v="0"/>
    <n v="0"/>
    <n v="0"/>
    <n v="5"/>
    <n v="0"/>
    <n v="0"/>
    <n v="2.5"/>
    <x v="1"/>
    <e v="#DIV/0!"/>
    <e v="#DIV/0!"/>
    <n v="0"/>
    <s v="เขียว"/>
    <s v="เขียว"/>
    <s v="เขียว"/>
    <s v="เขียว"/>
    <x v="1"/>
    <n v="1"/>
    <m/>
    <m/>
    <m/>
  </r>
  <r>
    <x v="0"/>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3 ส่งเสริมการยกระดับหลักสูตรและวิธีการจัดการเรียนการสอนให้ได้รับการรับรองมาตรฐานในระดับชาติ (National Accreditation Curriculum) และระดับนานาชาติ (International Accreditation Curriculum)"/>
    <n v="2312"/>
    <s v="2567"/>
    <x v="1"/>
    <n v="1"/>
    <s v="ส่วนส่งเสริมวิชาการ"/>
    <n v="4964"/>
    <x v="2"/>
    <n v="8369"/>
    <n v="1"/>
    <s v=""/>
    <s v=""/>
    <s v="ร้อยละ"/>
    <n v="60"/>
    <x v="2"/>
    <n v="0"/>
    <n v="0"/>
    <n v="0"/>
    <n v="84.76"/>
    <x v="2"/>
    <m/>
    <m/>
    <m/>
    <b v="1"/>
    <s v="y"/>
    <n v="3"/>
    <n v="3"/>
    <n v="60"/>
    <n v="60"/>
    <n v="60"/>
    <n v="60"/>
    <n v="84.76"/>
    <n v="0"/>
    <n v="0"/>
    <n v="0"/>
    <x v="0"/>
    <n v="100"/>
    <n v="0"/>
    <n v="0"/>
    <n v="0"/>
    <n v="0.7"/>
    <x v="2"/>
    <b v="0"/>
    <b v="0"/>
    <n v="0.7"/>
    <n v="5"/>
    <n v="5"/>
    <m/>
    <m/>
    <m/>
    <n v="3.5"/>
    <n v="3.5"/>
    <n v="0"/>
    <n v="0"/>
    <n v="0"/>
    <n v="3.5"/>
    <n v="0"/>
    <n v="0"/>
    <n v="3.5"/>
    <x v="1"/>
    <e v="#DIV/0!"/>
    <e v="#DIV/0!"/>
    <n v="0"/>
    <s v="เขียว"/>
    <s v="เขียว"/>
    <s v="เขียว"/>
    <s v="เขียว"/>
    <x v="2"/>
    <n v="1"/>
    <m/>
    <m/>
    <m/>
  </r>
  <r>
    <x v="0"/>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3 ส่งเสริมการยกระดับหลักสูตรและวิธีการจัดการเรียนการสอนให้ได้รับการรับรองมาตรฐานในระดับชาติ (National Accreditation Curriculum) และระดับนานาชาติ (International Accreditation Curriculum)"/>
    <n v="2312"/>
    <s v="2567"/>
    <x v="1"/>
    <n v="1"/>
    <s v="ส่วนส่งเสริมวิชาการ"/>
    <n v="4965"/>
    <x v="3"/>
    <n v="8370"/>
    <n v="1"/>
    <s v="KR1-2-2"/>
    <s v="ความพึงพอใจผู้เรียนด้านหลักสูตร/ การบริการเพิ่มมากขึ้น"/>
    <s v="กิจกรรม"/>
    <n v="1"/>
    <x v="1"/>
    <n v="0"/>
    <n v="0"/>
    <n v="0"/>
    <n v="1"/>
    <x v="3"/>
    <m/>
    <m/>
    <m/>
    <b v="1"/>
    <s v="y"/>
    <n v="4"/>
    <m/>
    <n v="1"/>
    <n v="1"/>
    <n v="1"/>
    <n v="1"/>
    <n v="1"/>
    <n v="1"/>
    <n v="1"/>
    <n v="1"/>
    <x v="1"/>
    <n v="100"/>
    <n v="100"/>
    <n v="100"/>
    <n v="100"/>
    <n v="0.1"/>
    <x v="3"/>
    <n v="0.1"/>
    <n v="0.1"/>
    <n v="0.1"/>
    <n v="5"/>
    <n v="5"/>
    <m/>
    <m/>
    <m/>
    <n v="0.5"/>
    <n v="0.5"/>
    <n v="0"/>
    <n v="0"/>
    <n v="0"/>
    <n v="0.5"/>
    <n v="0.5"/>
    <n v="0.5"/>
    <n v="0.5"/>
    <x v="1"/>
    <n v="0"/>
    <n v="0"/>
    <n v="0"/>
    <s v="เขียว"/>
    <s v="เขียว"/>
    <s v="เขียว"/>
    <s v="เขียว"/>
    <x v="2"/>
    <n v="1"/>
    <m/>
    <m/>
    <m/>
  </r>
  <r>
    <x v="0"/>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3 ส่งเสริมการยกระดับหลักสูตรและวิธีการจัดการเรียนการสอนให้ได้รับการรับรองมาตรฐานในระดับชาติ (National Accreditation Curriculum) และระดับนานาชาติ (International Accreditation Curriculum)"/>
    <n v="2312"/>
    <s v="2567"/>
    <x v="1"/>
    <n v="1"/>
    <s v="ส่วนส่งเสริมวิชาการ"/>
    <n v="5435"/>
    <x v="4"/>
    <n v="8371"/>
    <n v="2"/>
    <s v=""/>
    <s v=""/>
    <s v="คะแนน"/>
    <n v="5"/>
    <x v="1"/>
    <n v="2"/>
    <n v="3"/>
    <n v="5"/>
    <n v="1"/>
    <x v="3"/>
    <m/>
    <m/>
    <m/>
    <b v="1"/>
    <s v="y"/>
    <n v="5"/>
    <n v="1"/>
    <n v="1"/>
    <n v="2"/>
    <n v="3"/>
    <n v="5"/>
    <n v="1"/>
    <n v="0"/>
    <n v="0"/>
    <n v="0"/>
    <x v="0"/>
    <n v="100"/>
    <n v="0"/>
    <n v="0"/>
    <n v="0"/>
    <n v="0.2"/>
    <x v="4"/>
    <b v="0"/>
    <b v="0"/>
    <n v="0.2"/>
    <n v="3.6"/>
    <n v="5"/>
    <m/>
    <m/>
    <m/>
    <n v="0.72000000000000008"/>
    <n v="1"/>
    <n v="0"/>
    <n v="0"/>
    <n v="0"/>
    <n v="1"/>
    <n v="0"/>
    <n v="0"/>
    <n v="1"/>
    <x v="1"/>
    <e v="#DIV/0!"/>
    <e v="#DIV/0!"/>
    <n v="0"/>
    <s v="แดง"/>
    <s v="เขียว"/>
    <s v="เขียว"/>
    <s v="เหลือง"/>
    <x v="1"/>
    <n v="1"/>
    <m/>
    <m/>
    <m/>
  </r>
  <r>
    <x v="0"/>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3 ส่งเสริมการยกระดับหลักสูตรและวิธีการจัดการเรียนการสอนให้ได้รับการรับรองมาตรฐานในระดับชาติ (National Accreditation Curriculum) และระดับนานาชาติ (International Accreditation Curriculum)"/>
    <n v="2313"/>
    <s v="2567"/>
    <x v="2"/>
    <n v="1"/>
    <s v="ส่วนส่งเสริมวิชาการ"/>
    <n v="4959"/>
    <x v="5"/>
    <n v="8372"/>
    <n v="2"/>
    <s v=""/>
    <s v=""/>
    <s v="คะแนน"/>
    <n v="5"/>
    <x v="1"/>
    <n v="2"/>
    <n v="3"/>
    <n v="5"/>
    <n v="1"/>
    <x v="3"/>
    <m/>
    <m/>
    <m/>
    <b v="1"/>
    <s v="y"/>
    <n v="6"/>
    <n v="1"/>
    <n v="1"/>
    <n v="2"/>
    <n v="3"/>
    <n v="5"/>
    <n v="1"/>
    <n v="0"/>
    <n v="0"/>
    <n v="0"/>
    <x v="0"/>
    <n v="100"/>
    <n v="0"/>
    <n v="0"/>
    <n v="0"/>
    <n v="0.3"/>
    <x v="5"/>
    <b v="0"/>
    <b v="0"/>
    <n v="0.3"/>
    <n v="5"/>
    <n v="5"/>
    <m/>
    <m/>
    <m/>
    <n v="1.5"/>
    <n v="1.5"/>
    <n v="0"/>
    <n v="0"/>
    <n v="0"/>
    <n v="1.5"/>
    <n v="0"/>
    <n v="0"/>
    <n v="1.5"/>
    <x v="1"/>
    <e v="#DIV/0!"/>
    <e v="#DIV/0!"/>
    <n v="0"/>
    <s v="เขียว"/>
    <s v="เขียว"/>
    <s v="เขียว"/>
    <s v="เขียว"/>
    <x v="1"/>
    <n v="1"/>
    <m/>
    <m/>
    <m/>
  </r>
  <r>
    <x v="0"/>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3 ส่งเสริมการยกระดับหลักสูตรและวิธีการจัดการเรียนการสอนให้ได้รับการรับรองมาตรฐานในระดับชาติ (National Accreditation Curriculum) และระดับนานาชาติ (International Accreditation Curriculum)"/>
    <n v="2313"/>
    <s v="2567"/>
    <x v="2"/>
    <n v="1"/>
    <s v="ส่วนส่งเสริมวิชาการ"/>
    <n v="4961"/>
    <x v="6"/>
    <n v="8373"/>
    <n v="1"/>
    <s v=""/>
    <s v=""/>
    <s v="ร้อยละ"/>
    <n v="80"/>
    <x v="3"/>
    <n v="20"/>
    <n v="25"/>
    <n v="25"/>
    <n v="10"/>
    <x v="4"/>
    <m/>
    <m/>
    <m/>
    <b v="1"/>
    <s v="y"/>
    <n v="7"/>
    <m/>
    <n v="10"/>
    <n v="30"/>
    <n v="55"/>
    <n v="80"/>
    <n v="10"/>
    <n v="10"/>
    <n v="10"/>
    <n v="10"/>
    <x v="2"/>
    <n v="100"/>
    <n v="33.333333333333329"/>
    <n v="18.181818181818183"/>
    <n v="12.5"/>
    <n v="0.5"/>
    <x v="6"/>
    <n v="0.5"/>
    <n v="0.5"/>
    <n v="0.5"/>
    <n v="2.4"/>
    <n v="5"/>
    <m/>
    <m/>
    <m/>
    <n v="1.2"/>
    <n v="2.5"/>
    <n v="0"/>
    <n v="0"/>
    <n v="0"/>
    <n v="2.5"/>
    <n v="2.5"/>
    <n v="2.5"/>
    <n v="2.5"/>
    <x v="1"/>
    <n v="0"/>
    <n v="0"/>
    <n v="0"/>
    <s v="แดง"/>
    <s v="แดง"/>
    <s v="แดง"/>
    <s v="แดง"/>
    <x v="1"/>
    <n v="1"/>
    <m/>
    <m/>
    <m/>
  </r>
  <r>
    <x v="0"/>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3 ส่งเสริมการยกระดับหลักสูตรและวิธีการจัดการเรียนการสอนให้ได้รับการรับรองมาตรฐานในระดับชาติ (National Accreditation Curriculum) และระดับนานาชาติ (International Accreditation Curriculum)"/>
    <n v="2313"/>
    <s v="2567"/>
    <x v="2"/>
    <n v="1"/>
    <s v="ส่วนส่งเสริมวิชาการ"/>
    <n v="5383"/>
    <x v="7"/>
    <n v="8374"/>
    <n v="1"/>
    <s v="KR1-2-2"/>
    <s v="ความพึงพอใจผู้เรียนด้านหลักสูตร/ การบริการเพิ่มมากขึ้น"/>
    <s v="หลักสูตร"/>
    <n v="13"/>
    <x v="4"/>
    <n v="3"/>
    <n v="4"/>
    <n v="4"/>
    <n v="5"/>
    <x v="5"/>
    <m/>
    <m/>
    <m/>
    <b v="1"/>
    <s v="y"/>
    <n v="8"/>
    <m/>
    <n v="2"/>
    <n v="5"/>
    <n v="9"/>
    <n v="13"/>
    <n v="5"/>
    <n v="5"/>
    <n v="5"/>
    <n v="5"/>
    <x v="3"/>
    <n v="100"/>
    <n v="100"/>
    <n v="55.555555555555557"/>
    <n v="38.461538461538467"/>
    <n v="0.2"/>
    <x v="4"/>
    <n v="0.2"/>
    <n v="0.2"/>
    <n v="0.2"/>
    <n v="1"/>
    <n v="5"/>
    <m/>
    <m/>
    <m/>
    <n v="0.2"/>
    <n v="1"/>
    <n v="0"/>
    <n v="0"/>
    <n v="0"/>
    <n v="1"/>
    <n v="1"/>
    <n v="1"/>
    <n v="1"/>
    <x v="1"/>
    <n v="0"/>
    <n v="0"/>
    <n v="0"/>
    <s v="แดง"/>
    <s v="แดง"/>
    <s v="แดง"/>
    <s v="แดง"/>
    <x v="1"/>
    <n v="1"/>
    <m/>
    <m/>
    <m/>
  </r>
  <r>
    <x v="0"/>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314"/>
    <s v="2567"/>
    <x v="3"/>
    <n v="1"/>
    <s v="ศูนย์บรรณสารและสื่อการศึกษา"/>
    <n v="4976"/>
    <x v="8"/>
    <n v="7453"/>
    <n v="1"/>
    <s v="KR1-2-2"/>
    <s v="ความพึงพอใจผู้เรียนด้านหลักสูตร/ การบริการเพิ่มมากขึ้น"/>
    <s v="ระดับ"/>
    <n v="4.05"/>
    <x v="0"/>
    <n v="0"/>
    <n v="0"/>
    <n v="4.05"/>
    <n v="0"/>
    <x v="6"/>
    <m/>
    <m/>
    <m/>
    <b v="1"/>
    <s v="y"/>
    <n v="9"/>
    <n v="2"/>
    <n v="0"/>
    <n v="0"/>
    <n v="0"/>
    <n v="4.05"/>
    <n v="0"/>
    <n v="0"/>
    <n v="0"/>
    <n v="0"/>
    <x v="0"/>
    <n v="0"/>
    <n v="0"/>
    <n v="0"/>
    <n v="0"/>
    <n v="0.25"/>
    <x v="7"/>
    <b v="0"/>
    <b v="0"/>
    <n v="0.25"/>
    <n v="5"/>
    <m/>
    <m/>
    <m/>
    <m/>
    <n v="1.25"/>
    <n v="0"/>
    <n v="0"/>
    <n v="0"/>
    <n v="0"/>
    <n v="0"/>
    <n v="0"/>
    <n v="0"/>
    <n v="1.25"/>
    <x v="0"/>
    <e v="#DIV/0!"/>
    <e v="#DIV/0!"/>
    <n v="0"/>
    <s v="เทา"/>
    <s v="เทา"/>
    <s v="แดง"/>
    <s v="เขียว"/>
    <x v="3"/>
    <n v="1"/>
    <m/>
    <m/>
    <m/>
  </r>
  <r>
    <x v="0"/>
    <s v="1.1 พัฒนาการจัดการเรียนการศึกษารองรับการเรียนรู้ตลอดชีวิต (Lifelong learning)"/>
    <s v="1.1.3 สนับสนุนและพัฒนาโครงสร้างพื้นฐาน เทคโนโลยี และสื่อการศึกษา"/>
    <s v="1.9 ส่งเสริมการพัฒนานวัตกรรมสื่อและเทคโนโลยีการศึกษาเพื่อการสนับสนุนการเรียนการสอนของมหาวิทยาลัย"/>
    <n v="2314"/>
    <s v="2567"/>
    <x v="3"/>
    <n v="1"/>
    <s v="ศูนย์บรรณสารและสื่อการศึกษา"/>
    <n v="4977"/>
    <x v="9"/>
    <n v="7457"/>
    <n v="1"/>
    <s v="KR1-2-2"/>
    <s v="ความพึงพอใจผู้เรียนด้านหลักสูตร/ การบริการเพิ่มมากขึ้น"/>
    <s v="หลักสูตร"/>
    <n v="21"/>
    <x v="0"/>
    <n v="0"/>
    <n v="0"/>
    <n v="21"/>
    <n v="0"/>
    <x v="6"/>
    <m/>
    <m/>
    <m/>
    <b v="1"/>
    <s v="y"/>
    <n v="10"/>
    <m/>
    <n v="0"/>
    <n v="0"/>
    <n v="0"/>
    <n v="21"/>
    <n v="0"/>
    <n v="0"/>
    <n v="0"/>
    <n v="0"/>
    <x v="0"/>
    <n v="0"/>
    <n v="0"/>
    <n v="0"/>
    <n v="0"/>
    <n v="0.25"/>
    <x v="7"/>
    <b v="0"/>
    <b v="0"/>
    <n v="0.25"/>
    <n v="5"/>
    <m/>
    <m/>
    <m/>
    <m/>
    <n v="1.25"/>
    <n v="0"/>
    <n v="0"/>
    <n v="0"/>
    <n v="0"/>
    <n v="0"/>
    <n v="0"/>
    <n v="0"/>
    <n v="1.25"/>
    <x v="0"/>
    <e v="#DIV/0!"/>
    <e v="#DIV/0!"/>
    <n v="0"/>
    <s v="เทา"/>
    <s v="แดง"/>
    <s v="แดง"/>
    <s v="เขียว"/>
    <x v="3"/>
    <n v="1"/>
    <m/>
    <m/>
    <m/>
  </r>
  <r>
    <x v="0"/>
    <s v="1.1 พัฒนาการจัดการเรียนการศึกษารองรับการเรียนรู้ตลอดชีวิต (Lifelong learning)"/>
    <s v="1.1.3 สนับสนุนและพัฒนาโครงสร้างพื้นฐาน เทคโนโลยี และสื่อการศึกษา"/>
    <s v="1.9 ส่งเสริมการพัฒนานวัตกรรมสื่อและเทคโนโลยีการศึกษาเพื่อการสนับสนุนการเรียนการสอนของมหาวิทยาลัย"/>
    <n v="2314"/>
    <s v="2567"/>
    <x v="3"/>
    <n v="1"/>
    <s v="ศูนย์บรรณสารและสื่อการศึกษา"/>
    <n v="4978"/>
    <x v="10"/>
    <n v="7461"/>
    <n v="1"/>
    <s v="KR1-2-2"/>
    <s v="ความพึงพอใจผู้เรียนด้านหลักสูตร/ การบริการเพิ่มมากขึ้น"/>
    <s v="ระดับ"/>
    <n v="4.3499999999999996"/>
    <x v="0"/>
    <n v="0"/>
    <n v="0"/>
    <n v="4.3499999999999996"/>
    <n v="0"/>
    <x v="6"/>
    <m/>
    <m/>
    <m/>
    <b v="1"/>
    <s v="y"/>
    <n v="11"/>
    <n v="2"/>
    <n v="0"/>
    <n v="0"/>
    <n v="0"/>
    <n v="4.3499999999999996"/>
    <n v="0"/>
    <n v="0"/>
    <n v="0"/>
    <n v="0"/>
    <x v="0"/>
    <n v="0"/>
    <n v="0"/>
    <n v="0"/>
    <n v="0"/>
    <n v="0.25"/>
    <x v="7"/>
    <b v="0"/>
    <b v="0"/>
    <n v="0.25"/>
    <n v="1.3"/>
    <m/>
    <m/>
    <m/>
    <m/>
    <n v="0.32500000000000001"/>
    <n v="0"/>
    <n v="0"/>
    <n v="0"/>
    <n v="0"/>
    <n v="0"/>
    <n v="0"/>
    <n v="0"/>
    <n v="1.25"/>
    <x v="0"/>
    <e v="#DIV/0!"/>
    <e v="#DIV/0!"/>
    <n v="0"/>
    <s v="เทา"/>
    <s v="เทา"/>
    <s v="แดง"/>
    <s v="แดง"/>
    <x v="3"/>
    <n v="1"/>
    <m/>
    <m/>
    <m/>
  </r>
  <r>
    <x v="0"/>
    <s v="1.1 พัฒนาการจัดการเรียนการศึกษารองรับการเรียนรู้ตลอดชีวิต (Lifelong learning)"/>
    <s v="1.1.3 สนับสนุนและพัฒนาโครงสร้างพื้นฐาน เทคโนโลยี และสื่อการศึกษา"/>
    <s v="1.9 ส่งเสริมการพัฒนานวัตกรรมสื่อและเทคโนโลยีการศึกษาเพื่อการสนับสนุนการเรียนการสอนของมหาวิทยาลัย"/>
    <n v="2314"/>
    <s v="2567"/>
    <x v="3"/>
    <n v="1"/>
    <s v="ศูนย์บรรณสารและสื่อการศึกษา"/>
    <n v="4979"/>
    <x v="11"/>
    <n v="7465"/>
    <n v="1"/>
    <s v="KR1-2-2"/>
    <s v="ความพึงพอใจผู้เรียนด้านหลักสูตร/ การบริการเพิ่มมากขึ้น"/>
    <s v="ระดับ"/>
    <n v="4.05"/>
    <x v="0"/>
    <n v="0"/>
    <n v="0"/>
    <n v="4.05"/>
    <n v="0"/>
    <x v="6"/>
    <m/>
    <m/>
    <m/>
    <b v="1"/>
    <s v="y"/>
    <n v="12"/>
    <n v="2"/>
    <n v="0"/>
    <n v="0"/>
    <n v="0"/>
    <n v="4.05"/>
    <n v="0"/>
    <n v="0"/>
    <n v="0"/>
    <n v="0"/>
    <x v="0"/>
    <n v="0"/>
    <n v="0"/>
    <n v="0"/>
    <n v="0"/>
    <n v="0.25"/>
    <x v="7"/>
    <b v="0"/>
    <b v="0"/>
    <n v="0.25"/>
    <n v="3.6"/>
    <m/>
    <m/>
    <m/>
    <m/>
    <n v="0.9"/>
    <n v="0"/>
    <n v="0"/>
    <n v="0"/>
    <n v="0"/>
    <n v="0"/>
    <n v="0"/>
    <n v="0"/>
    <n v="1.25"/>
    <x v="0"/>
    <e v="#DIV/0!"/>
    <e v="#DIV/0!"/>
    <n v="0"/>
    <s v="แดง"/>
    <s v="แดง"/>
    <s v="แดง"/>
    <s v="เหลือง"/>
    <x v="3"/>
    <n v="1"/>
    <m/>
    <m/>
    <m/>
  </r>
  <r>
    <x v="0"/>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317"/>
    <s v="2567"/>
    <x v="4"/>
    <n v="1"/>
    <s v="สำนักวิชาเทคโนโลยีสังคม"/>
    <n v="4968"/>
    <x v="12"/>
    <n v="8377"/>
    <n v="1"/>
    <s v=""/>
    <s v=""/>
    <s v="ร้อยละ"/>
    <n v="80"/>
    <x v="0"/>
    <n v="0"/>
    <n v="0"/>
    <n v="80"/>
    <n v="0"/>
    <x v="6"/>
    <m/>
    <m/>
    <m/>
    <b v="1"/>
    <s v="y"/>
    <n v="13"/>
    <n v="2"/>
    <n v="0"/>
    <n v="0"/>
    <n v="0"/>
    <n v="80"/>
    <n v="0"/>
    <n v="0"/>
    <n v="0"/>
    <n v="0"/>
    <x v="0"/>
    <n v="0"/>
    <n v="0"/>
    <n v="0"/>
    <n v="0"/>
    <n v="0.25"/>
    <x v="7"/>
    <b v="0"/>
    <b v="0"/>
    <n v="0.1"/>
    <n v="5"/>
    <m/>
    <m/>
    <m/>
    <m/>
    <n v="1.25"/>
    <n v="0"/>
    <n v="0"/>
    <n v="0"/>
    <n v="0"/>
    <n v="0"/>
    <n v="0"/>
    <n v="0"/>
    <n v="0.5"/>
    <x v="0"/>
    <e v="#DIV/0!"/>
    <e v="#DIV/0!"/>
    <n v="0"/>
    <s v="เทา"/>
    <s v="เทา"/>
    <s v="เทา"/>
    <s v="เขียว"/>
    <x v="3"/>
    <n v="1"/>
    <m/>
    <m/>
    <m/>
  </r>
  <r>
    <x v="0"/>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317"/>
    <s v="2567"/>
    <x v="4"/>
    <n v="1"/>
    <s v="สำนักวิชาเทคโนโลยีสังคม"/>
    <n v="4967"/>
    <x v="13"/>
    <n v="8378"/>
    <n v="1"/>
    <s v=""/>
    <s v=""/>
    <s v="ร้อยละ"/>
    <n v="17"/>
    <x v="0"/>
    <n v="0"/>
    <n v="0"/>
    <n v="17"/>
    <n v="0"/>
    <x v="6"/>
    <m/>
    <m/>
    <m/>
    <b v="1"/>
    <s v="y"/>
    <n v="14"/>
    <n v="2"/>
    <n v="0"/>
    <n v="0"/>
    <n v="0"/>
    <n v="17"/>
    <n v="0"/>
    <n v="0"/>
    <n v="0"/>
    <n v="0"/>
    <x v="0"/>
    <n v="0"/>
    <n v="0"/>
    <n v="0"/>
    <n v="0"/>
    <n v="0.25"/>
    <x v="7"/>
    <b v="0"/>
    <b v="0"/>
    <n v="0.3"/>
    <n v="1.4"/>
    <m/>
    <m/>
    <m/>
    <m/>
    <n v="0.35"/>
    <n v="0"/>
    <n v="0"/>
    <n v="0"/>
    <n v="0"/>
    <n v="0"/>
    <n v="0"/>
    <n v="0"/>
    <n v="1.5"/>
    <x v="0"/>
    <e v="#DIV/0!"/>
    <e v="#DIV/0!"/>
    <n v="0"/>
    <s v="เทา"/>
    <s v="แดง"/>
    <s v="แดง"/>
    <s v="แดง"/>
    <x v="3"/>
    <n v="1"/>
    <m/>
    <m/>
    <m/>
  </r>
  <r>
    <x v="0"/>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317"/>
    <s v="2567"/>
    <x v="4"/>
    <n v="1"/>
    <s v="สำนักวิชาเทคโนโลยีสังคม"/>
    <n v="4969"/>
    <x v="14"/>
    <n v="8379"/>
    <n v="1"/>
    <s v="KR1-3-3"/>
    <s v="ผลการประเมินสมรรถนะบัณฑิตที่พึงประสงค์สูงขึ้น"/>
    <s v="ร้อยละ"/>
    <n v="65"/>
    <x v="0"/>
    <n v="0"/>
    <n v="0"/>
    <n v="65"/>
    <n v="0"/>
    <x v="6"/>
    <m/>
    <m/>
    <m/>
    <b v="1"/>
    <s v="y"/>
    <n v="15"/>
    <n v="2"/>
    <n v="0"/>
    <n v="0"/>
    <n v="0"/>
    <n v="65"/>
    <n v="0"/>
    <n v="0"/>
    <n v="0"/>
    <n v="0"/>
    <x v="0"/>
    <n v="0"/>
    <n v="0"/>
    <n v="0"/>
    <n v="0"/>
    <n v="0.25"/>
    <x v="7"/>
    <b v="0"/>
    <b v="0"/>
    <n v="0.25"/>
    <n v="5"/>
    <m/>
    <m/>
    <m/>
    <m/>
    <n v="1.25"/>
    <n v="0"/>
    <n v="0"/>
    <n v="0"/>
    <n v="0"/>
    <n v="0"/>
    <n v="0"/>
    <n v="0"/>
    <n v="1.25"/>
    <x v="0"/>
    <e v="#DIV/0!"/>
    <e v="#DIV/0!"/>
    <n v="0"/>
    <s v="เทา"/>
    <s v="เทา"/>
    <s v="เทา"/>
    <s v="เขียว"/>
    <x v="3"/>
    <n v="1"/>
    <m/>
    <m/>
    <m/>
  </r>
  <r>
    <x v="0"/>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317"/>
    <s v="2567"/>
    <x v="4"/>
    <n v="1"/>
    <s v="สำนักวิชาเทคโนโลยีสังคม"/>
    <n v="4970"/>
    <x v="15"/>
    <n v="8380"/>
    <n v="1"/>
    <s v="KR1-4-4"/>
    <s v="ความพึงพอใจผู้ใช้งานบัณฑิตเพิ่มมากขึ้น"/>
    <s v="หมื่นบาท"/>
    <n v="2"/>
    <x v="0"/>
    <n v="0"/>
    <n v="0"/>
    <n v="1.6"/>
    <n v="0"/>
    <x v="6"/>
    <m/>
    <m/>
    <m/>
    <b v="1"/>
    <s v="y"/>
    <n v="16"/>
    <m/>
    <n v="0"/>
    <n v="0"/>
    <n v="0"/>
    <n v="1.6"/>
    <n v="0"/>
    <n v="0"/>
    <n v="0"/>
    <n v="0"/>
    <x v="0"/>
    <n v="0"/>
    <n v="0"/>
    <n v="0"/>
    <n v="0"/>
    <n v="0.25"/>
    <x v="7"/>
    <b v="0"/>
    <b v="0"/>
    <n v="0.25"/>
    <n v="5"/>
    <m/>
    <m/>
    <m/>
    <m/>
    <n v="1.25"/>
    <n v="0"/>
    <n v="0"/>
    <n v="0"/>
    <n v="0"/>
    <n v="0"/>
    <n v="0"/>
    <n v="0"/>
    <n v="1.25"/>
    <x v="0"/>
    <e v="#DIV/0!"/>
    <e v="#DIV/0!"/>
    <n v="0"/>
    <s v="เทา"/>
    <s v="เทา"/>
    <s v="เทา"/>
    <s v="เขียว"/>
    <x v="3"/>
    <n v="1"/>
    <m/>
    <m/>
    <m/>
  </r>
  <r>
    <x v="0"/>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319"/>
    <s v="2567"/>
    <x v="4"/>
    <n v="1"/>
    <s v="สำนักวิชาวิทยาศาสตร์"/>
    <n v="5370"/>
    <x v="16"/>
    <n v="8685"/>
    <n v="1"/>
    <s v="KR1-2-2"/>
    <s v="ความพึงพอใจผู้เรียนด้านหลักสูตร/ การบริการเพิ่มมากขึ้น"/>
    <s v="หลักสูตร"/>
    <n v="9"/>
    <x v="0"/>
    <n v="0"/>
    <n v="0"/>
    <n v="9"/>
    <n v="0"/>
    <x v="6"/>
    <m/>
    <m/>
    <m/>
    <b v="1"/>
    <s v="y"/>
    <n v="17"/>
    <m/>
    <n v="0"/>
    <n v="0"/>
    <n v="0"/>
    <n v="9"/>
    <n v="0"/>
    <n v="0"/>
    <n v="0"/>
    <n v="0"/>
    <x v="0"/>
    <n v="0"/>
    <n v="0"/>
    <n v="0"/>
    <n v="0"/>
    <n v="0.3"/>
    <x v="7"/>
    <b v="0"/>
    <b v="0"/>
    <n v="0.3"/>
    <n v="5"/>
    <n v="0"/>
    <m/>
    <m/>
    <m/>
    <n v="1.5"/>
    <n v="0"/>
    <n v="0"/>
    <n v="0"/>
    <n v="0"/>
    <n v="0"/>
    <n v="0"/>
    <n v="0"/>
    <n v="1.5"/>
    <x v="0"/>
    <e v="#DIV/0!"/>
    <e v="#DIV/0!"/>
    <n v="0"/>
    <s v="เทา"/>
    <s v="เทา"/>
    <s v="เทา"/>
    <s v="เขียว"/>
    <x v="3"/>
    <n v="1"/>
    <m/>
    <m/>
    <m/>
  </r>
  <r>
    <x v="0"/>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319"/>
    <s v="2567"/>
    <x v="4"/>
    <n v="1"/>
    <s v="สำนักวิชาวิทยาศาสตร์"/>
    <n v="5371"/>
    <x v="17"/>
    <n v="8686"/>
    <n v="1"/>
    <s v=""/>
    <s v=""/>
    <s v="คน"/>
    <n v="40"/>
    <x v="5"/>
    <n v="5"/>
    <n v="10"/>
    <n v="20"/>
    <n v="17"/>
    <x v="7"/>
    <m/>
    <m/>
    <m/>
    <b v="1"/>
    <s v="y"/>
    <n v="18"/>
    <m/>
    <n v="5"/>
    <n v="10"/>
    <n v="20"/>
    <n v="40"/>
    <n v="17"/>
    <n v="17"/>
    <n v="17"/>
    <n v="17"/>
    <x v="4"/>
    <n v="100"/>
    <s v="&gt;100"/>
    <n v="85"/>
    <n v="42.5"/>
    <n v="0.3"/>
    <x v="8"/>
    <n v="0.3"/>
    <n v="0.3"/>
    <n v="0.3"/>
    <n v="5"/>
    <n v="5"/>
    <m/>
    <m/>
    <m/>
    <n v="1.5"/>
    <n v="2"/>
    <n v="0"/>
    <n v="0"/>
    <n v="0"/>
    <n v="2"/>
    <n v="1.5"/>
    <n v="1.5"/>
    <n v="1.5"/>
    <x v="1"/>
    <n v="0"/>
    <n v="0"/>
    <n v="0"/>
    <s v="แดง"/>
    <s v="แดง"/>
    <s v="แดง"/>
    <s v="เขียว"/>
    <x v="1"/>
    <n v="1"/>
    <m/>
    <m/>
    <m/>
  </r>
  <r>
    <x v="0"/>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319"/>
    <s v="2567"/>
    <x v="4"/>
    <n v="1"/>
    <s v="สำนักวิชาวิทยาศาสตร์"/>
    <n v="5372"/>
    <x v="18"/>
    <n v="8687"/>
    <n v="1"/>
    <s v="KR1-3-3"/>
    <s v="ผลการประเมินสมรรถนะบัณฑิตที่พึงประสงค์สูงขึ้น"/>
    <s v="คน"/>
    <n v="200"/>
    <x v="0"/>
    <n v="50"/>
    <n v="50"/>
    <n v="100"/>
    <n v="150"/>
    <x v="8"/>
    <m/>
    <m/>
    <m/>
    <b v="1"/>
    <s v="y"/>
    <n v="19"/>
    <m/>
    <n v="0"/>
    <n v="50"/>
    <n v="100"/>
    <n v="200"/>
    <n v="150"/>
    <n v="150"/>
    <n v="150"/>
    <n v="150"/>
    <x v="5"/>
    <n v="100"/>
    <s v="&gt;100"/>
    <s v="&gt;100"/>
    <n v="75"/>
    <n v="0.4"/>
    <x v="9"/>
    <n v="0.4"/>
    <n v="0.4"/>
    <n v="0.4"/>
    <n v="5"/>
    <n v="5"/>
    <m/>
    <m/>
    <m/>
    <n v="2"/>
    <n v="3"/>
    <n v="0"/>
    <n v="0"/>
    <n v="0"/>
    <n v="3"/>
    <n v="2"/>
    <n v="2"/>
    <n v="2"/>
    <x v="1"/>
    <n v="0"/>
    <n v="0"/>
    <n v="0"/>
    <s v="เทา"/>
    <s v="แดง"/>
    <s v="แดง"/>
    <s v="เขียว"/>
    <x v="4"/>
    <n v="1"/>
    <m/>
    <m/>
    <m/>
  </r>
  <r>
    <x v="0"/>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3 ส่งเสริมการยกระดับหลักสูตรและวิธีการจัดการเรียนการสอนให้ได้รับการรับรองมาตรฐานในระดับชาติ (National Accreditation Curriculum) และระดับนานาชาติ (International Accreditation Curriculum)"/>
    <n v="2320"/>
    <s v="2567"/>
    <x v="4"/>
    <n v="1"/>
    <s v="สำนักวิชาวิศวกรรมศาสตร์"/>
    <n v="4942"/>
    <x v="19"/>
    <n v="8433"/>
    <n v="1"/>
    <s v="KR1-3-3"/>
    <s v="ผลการประเมินสมรรถนะบัณฑิตที่พึงประสงค์สูงขึ้น"/>
    <s v="ร้อยละ"/>
    <n v="25"/>
    <x v="5"/>
    <n v="5"/>
    <n v="5"/>
    <n v="10"/>
    <n v="12"/>
    <x v="9"/>
    <m/>
    <m/>
    <m/>
    <b v="1"/>
    <s v="y"/>
    <n v="20"/>
    <m/>
    <n v="5"/>
    <n v="10"/>
    <n v="15"/>
    <n v="25"/>
    <n v="12"/>
    <n v="12"/>
    <n v="12"/>
    <n v="12"/>
    <x v="6"/>
    <n v="100"/>
    <s v="&gt;100"/>
    <n v="80"/>
    <n v="48"/>
    <n v="0.6"/>
    <x v="1"/>
    <n v="0.6"/>
    <n v="0.6"/>
    <n v="0.6"/>
    <n v="2.8"/>
    <n v="5"/>
    <m/>
    <m/>
    <m/>
    <n v="1.68"/>
    <n v="5"/>
    <n v="0"/>
    <n v="0"/>
    <n v="0"/>
    <n v="5"/>
    <n v="3"/>
    <n v="3"/>
    <n v="3"/>
    <x v="1"/>
    <n v="0"/>
    <n v="0"/>
    <n v="0"/>
    <s v="เหลือง"/>
    <s v="แดง"/>
    <s v="เหลือง"/>
    <s v="แดง"/>
    <x v="1"/>
    <n v="1"/>
    <m/>
    <m/>
    <m/>
  </r>
  <r>
    <x v="0"/>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5 การจัดตั้งสถาบันนวัตกรรมและเทคโนโลยีแห่ง มทส. (SUT IIT) เพื่อส่งเสริมและสนับสนุนการจัดการเรียนการสอน การพัฒนาหลักสูตรที่รองรับการพัฒนากำลังคนแห่งอนาคตและอาชีพในอนาคต (Curriculum for the Future)ฯ"/>
    <n v="2320"/>
    <s v="2567"/>
    <x v="4"/>
    <n v="1"/>
    <s v="สำนักวิชาวิศวกรรมศาสตร์"/>
    <n v="4941"/>
    <x v="20"/>
    <n v="8472"/>
    <n v="1"/>
    <s v="O03KR1-2"/>
    <s v="รายได้จากการจัดการศึกษาเพิ่มขึ้น"/>
    <s v="ร้อยละ"/>
    <n v="15"/>
    <x v="0"/>
    <n v="0"/>
    <n v="0"/>
    <n v="15"/>
    <n v="0"/>
    <x v="6"/>
    <m/>
    <m/>
    <m/>
    <b v="1"/>
    <s v="y"/>
    <n v="21"/>
    <n v="2"/>
    <n v="0"/>
    <n v="0"/>
    <n v="0"/>
    <n v="15"/>
    <n v="0"/>
    <n v="0"/>
    <n v="0"/>
    <n v="0"/>
    <x v="0"/>
    <n v="0"/>
    <n v="0"/>
    <n v="0"/>
    <n v="0"/>
    <n v="0.4"/>
    <x v="7"/>
    <b v="0"/>
    <b v="0"/>
    <n v="0.4"/>
    <n v="5"/>
    <n v="0"/>
    <m/>
    <m/>
    <m/>
    <n v="2"/>
    <n v="0"/>
    <n v="0"/>
    <n v="0"/>
    <n v="0"/>
    <n v="0"/>
    <n v="0"/>
    <n v="0"/>
    <n v="2"/>
    <x v="0"/>
    <e v="#DIV/0!"/>
    <e v="#DIV/0!"/>
    <n v="0"/>
    <s v="แดง"/>
    <s v="แดง"/>
    <s v="แดง"/>
    <s v="เขียว"/>
    <x v="3"/>
    <n v="1"/>
    <m/>
    <m/>
    <m/>
  </r>
  <r>
    <x v="0"/>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322"/>
    <s v="2567"/>
    <x v="5"/>
    <n v="1"/>
    <s v="สำนักวิชาทันตแพทยศาสตร์"/>
    <n v="4912"/>
    <x v="21"/>
    <n v="7287"/>
    <n v="1"/>
    <s v="KR1-3-3"/>
    <s v="ผลการประเมินสมรรถนะบัณฑิตที่พึงประสงค์สูงขึ้น"/>
    <s v="ร้อยละ"/>
    <n v="100"/>
    <x v="6"/>
    <n v="25"/>
    <n v="25"/>
    <n v="25"/>
    <n v="25"/>
    <x v="10"/>
    <m/>
    <m/>
    <m/>
    <b v="1"/>
    <s v="y"/>
    <n v="22"/>
    <m/>
    <n v="25"/>
    <n v="50"/>
    <n v="75"/>
    <n v="100"/>
    <n v="25"/>
    <n v="25"/>
    <n v="25"/>
    <n v="25"/>
    <x v="7"/>
    <n v="100"/>
    <n v="50"/>
    <n v="33.333333333333329"/>
    <n v="25"/>
    <n v="0.25"/>
    <x v="10"/>
    <n v="0.25"/>
    <n v="0.25"/>
    <n v="0.25"/>
    <n v="5"/>
    <n v="5"/>
    <m/>
    <m/>
    <m/>
    <n v="1.25"/>
    <n v="3.75"/>
    <n v="0"/>
    <n v="0"/>
    <n v="0"/>
    <n v="3.75"/>
    <n v="1.25"/>
    <n v="1.25"/>
    <n v="1.25"/>
    <x v="1"/>
    <n v="0"/>
    <n v="0"/>
    <n v="0"/>
    <s v="เหลือง"/>
    <s v="เขียว"/>
    <s v="เขียว"/>
    <s v="เขียว"/>
    <x v="1"/>
    <n v="1"/>
    <m/>
    <m/>
    <m/>
  </r>
  <r>
    <x v="0"/>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322"/>
    <s v="2567"/>
    <x v="5"/>
    <n v="1"/>
    <s v="สำนักวิชาทันตแพทยศาสตร์"/>
    <n v="4913"/>
    <x v="22"/>
    <n v="7291"/>
    <n v="1"/>
    <s v=""/>
    <s v=""/>
    <s v="ผลงาน"/>
    <n v="8"/>
    <x v="0"/>
    <n v="8"/>
    <n v="0"/>
    <n v="0"/>
    <n v="8"/>
    <x v="11"/>
    <m/>
    <m/>
    <m/>
    <b v="1"/>
    <s v="y"/>
    <n v="23"/>
    <m/>
    <n v="0"/>
    <n v="8"/>
    <n v="8"/>
    <n v="8"/>
    <n v="8"/>
    <n v="8"/>
    <n v="8"/>
    <n v="8"/>
    <x v="1"/>
    <n v="100"/>
    <n v="100"/>
    <n v="100"/>
    <n v="100"/>
    <n v="0.15"/>
    <x v="11"/>
    <n v="0.15"/>
    <n v="0.15"/>
    <n v="0.15"/>
    <n v="5"/>
    <n v="5"/>
    <m/>
    <m/>
    <m/>
    <n v="0.75"/>
    <n v="1.25"/>
    <n v="0"/>
    <n v="0"/>
    <n v="0"/>
    <n v="1.25"/>
    <n v="0.75"/>
    <n v="0.75"/>
    <n v="0.75"/>
    <x v="1"/>
    <n v="0"/>
    <n v="0"/>
    <n v="0"/>
    <s v="แดง"/>
    <s v="เขียว"/>
    <s v="เขียว"/>
    <s v="เขียว"/>
    <x v="0"/>
    <n v="1"/>
    <m/>
    <m/>
    <m/>
  </r>
  <r>
    <x v="0"/>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322"/>
    <s v="2567"/>
    <x v="5"/>
    <n v="1"/>
    <s v="สำนักวิชาทันตแพทยศาสตร์"/>
    <n v="4980"/>
    <x v="23"/>
    <n v="7470"/>
    <n v="1"/>
    <s v="KR1-3-3"/>
    <s v="ผลการประเมินสมรรถนะบัณฑิตที่พึงประสงค์สูงขึ้น"/>
    <s v="ร้อยละ"/>
    <n v="80"/>
    <x v="0"/>
    <n v="80"/>
    <n v="0"/>
    <n v="0"/>
    <n v="0"/>
    <x v="6"/>
    <m/>
    <m/>
    <m/>
    <b v="1"/>
    <s v="y"/>
    <n v="24"/>
    <n v="2"/>
    <n v="0"/>
    <n v="80"/>
    <n v="80"/>
    <n v="80"/>
    <n v="0"/>
    <n v="0"/>
    <n v="0"/>
    <n v="0"/>
    <x v="0"/>
    <n v="0"/>
    <n v="0"/>
    <n v="0"/>
    <n v="0"/>
    <n v="0.3"/>
    <x v="7"/>
    <b v="0"/>
    <b v="0"/>
    <n v="0.3"/>
    <n v="5"/>
    <n v="0"/>
    <m/>
    <m/>
    <m/>
    <n v="1.5"/>
    <n v="0"/>
    <n v="0"/>
    <n v="0"/>
    <n v="0"/>
    <n v="0"/>
    <n v="0"/>
    <n v="0"/>
    <n v="1.5"/>
    <x v="0"/>
    <e v="#DIV/0!"/>
    <e v="#DIV/0!"/>
    <n v="0"/>
    <s v="เทา"/>
    <s v="เขียว"/>
    <s v="เขียว"/>
    <s v="เขียว"/>
    <x v="0"/>
    <n v="1"/>
    <m/>
    <m/>
    <m/>
  </r>
  <r>
    <x v="0"/>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322"/>
    <s v="2567"/>
    <x v="5"/>
    <n v="1"/>
    <s v="สำนักวิชาทันตแพทยศาสตร์"/>
    <n v="4981"/>
    <x v="24"/>
    <n v="7475"/>
    <n v="1"/>
    <s v=""/>
    <s v=""/>
    <s v="ร้อยละ"/>
    <n v="95"/>
    <x v="0"/>
    <n v="0"/>
    <n v="95"/>
    <n v="0"/>
    <n v="0"/>
    <x v="6"/>
    <m/>
    <m/>
    <m/>
    <b v="1"/>
    <s v="y"/>
    <n v="25"/>
    <n v="3"/>
    <n v="0"/>
    <n v="0"/>
    <n v="95"/>
    <n v="95"/>
    <n v="0"/>
    <n v="0"/>
    <n v="0"/>
    <n v="0"/>
    <x v="0"/>
    <n v="0"/>
    <n v="0"/>
    <n v="0"/>
    <n v="0"/>
    <n v="0.3"/>
    <x v="7"/>
    <b v="0"/>
    <b v="0"/>
    <n v="0.3"/>
    <n v="5"/>
    <n v="0"/>
    <m/>
    <m/>
    <m/>
    <n v="1.5"/>
    <n v="0"/>
    <n v="0"/>
    <n v="0"/>
    <n v="0"/>
    <n v="0"/>
    <n v="0"/>
    <n v="0"/>
    <n v="1.5"/>
    <x v="0"/>
    <e v="#DIV/0!"/>
    <e v="#DIV/0!"/>
    <n v="0"/>
    <s v="เทา"/>
    <s v="เทา"/>
    <s v="เขียว"/>
    <s v="เขียว"/>
    <x v="5"/>
    <n v="1"/>
    <m/>
    <m/>
    <m/>
  </r>
  <r>
    <x v="0"/>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325"/>
    <s v="2567"/>
    <x v="5"/>
    <n v="1"/>
    <s v="สำนักวิชาแพทยศาสตร์"/>
    <n v="5385"/>
    <x v="25"/>
    <n v="8470"/>
    <n v="1"/>
    <s v="KR1-3-3"/>
    <s v="ผลการประเมินสมรรถนะบัณฑิตที่พึงประสงค์สูงขึ้น"/>
    <s v="กิจกรรม"/>
    <n v="4"/>
    <x v="1"/>
    <n v="1"/>
    <n v="1"/>
    <n v="1"/>
    <n v="1"/>
    <x v="3"/>
    <m/>
    <m/>
    <m/>
    <b v="1"/>
    <s v="y"/>
    <n v="26"/>
    <m/>
    <n v="1"/>
    <n v="2"/>
    <n v="3"/>
    <n v="4"/>
    <n v="1"/>
    <n v="1"/>
    <n v="1"/>
    <n v="1"/>
    <x v="7"/>
    <n v="100"/>
    <n v="50"/>
    <n v="33.333333333333329"/>
    <n v="25"/>
    <n v="0.4"/>
    <x v="1"/>
    <n v="0.4"/>
    <n v="0.4"/>
    <n v="0.4"/>
    <n v="5"/>
    <n v="5"/>
    <m/>
    <m/>
    <m/>
    <n v="2"/>
    <n v="5"/>
    <n v="0"/>
    <n v="0"/>
    <n v="0"/>
    <n v="5"/>
    <n v="2"/>
    <n v="2"/>
    <n v="2"/>
    <x v="1"/>
    <n v="0"/>
    <n v="0"/>
    <n v="0"/>
    <s v="แดง"/>
    <s v="เขียว"/>
    <s v="เขียว"/>
    <s v="เขียว"/>
    <x v="1"/>
    <n v="1"/>
    <m/>
    <m/>
    <m/>
  </r>
  <r>
    <x v="0"/>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3 ส่งเสริมการยกระดับหลักสูตรและวิธีการจัดการเรียนการสอนให้ได้รับการรับรองมาตรฐานในระดับชาติ (National Accreditation Curriculum) และระดับนานาชาติ (International Accreditation Curriculum)"/>
    <n v="2325"/>
    <s v="2567"/>
    <x v="5"/>
    <n v="1"/>
    <s v="สำนักวิชาแพทยศาสตร์"/>
    <n v="5447"/>
    <x v="26"/>
    <n v="8471"/>
    <n v="1"/>
    <s v=""/>
    <s v=""/>
    <s v="ร้อยละ"/>
    <n v="60"/>
    <x v="0"/>
    <n v="0"/>
    <n v="60"/>
    <n v="0"/>
    <n v="0"/>
    <x v="6"/>
    <m/>
    <m/>
    <m/>
    <b v="1"/>
    <s v="y"/>
    <n v="27"/>
    <n v="3"/>
    <n v="0"/>
    <n v="0"/>
    <n v="60"/>
    <n v="60"/>
    <n v="0"/>
    <n v="0"/>
    <n v="0"/>
    <n v="0"/>
    <x v="0"/>
    <n v="0"/>
    <n v="0"/>
    <n v="0"/>
    <n v="0"/>
    <n v="0.6"/>
    <x v="0"/>
    <b v="0"/>
    <b v="0"/>
    <n v="0.6"/>
    <n v="3.9"/>
    <n v="0"/>
    <m/>
    <m/>
    <m/>
    <n v="2.34"/>
    <n v="0"/>
    <n v="0"/>
    <n v="0"/>
    <n v="0"/>
    <n v="0"/>
    <n v="0"/>
    <n v="0"/>
    <n v="3"/>
    <x v="0"/>
    <e v="#DIV/0!"/>
    <e v="#DIV/0!"/>
    <n v="0"/>
    <s v="แดง"/>
    <s v="แดง"/>
    <s v="เหลือง"/>
    <s v="เหลือง"/>
    <x v="5"/>
    <n v="1"/>
    <m/>
    <m/>
    <m/>
  </r>
  <r>
    <x v="0"/>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7 พัฒนาระบบการศึกษาต่อเนื่องภายใต้ระบบสะสมหน่วยกิต รองรับการเรียนรู้ตลอดช่วงวัย (Lifelong Learning) "/>
    <n v="2326"/>
    <s v="2567"/>
    <x v="6"/>
    <n v="1"/>
    <s v="ศูนย์บริการการศึกษา"/>
    <n v="4974"/>
    <x v="27"/>
    <n v="8387"/>
    <n v="1"/>
    <s v="KR1-1-1"/>
    <s v="นักศึกษาหลักสูตรปกติ/หลักสูตร Lifelong Learningเพิ่มมากขึ้น"/>
    <s v="ร้อยละ"/>
    <n v="25"/>
    <x v="0"/>
    <n v="0"/>
    <n v="25"/>
    <n v="0"/>
    <n v="0"/>
    <x v="6"/>
    <m/>
    <m/>
    <m/>
    <b v="1"/>
    <s v="y"/>
    <n v="28"/>
    <n v="3"/>
    <n v="0"/>
    <n v="0"/>
    <n v="25"/>
    <n v="25"/>
    <n v="0"/>
    <n v="0"/>
    <n v="0"/>
    <n v="0"/>
    <x v="0"/>
    <n v="0"/>
    <n v="0"/>
    <n v="0"/>
    <n v="0"/>
    <n v="0.5"/>
    <x v="7"/>
    <b v="0"/>
    <b v="0"/>
    <n v="0.5"/>
    <n v="5"/>
    <m/>
    <m/>
    <m/>
    <m/>
    <n v="2.5"/>
    <n v="0"/>
    <n v="0"/>
    <n v="0"/>
    <n v="0"/>
    <n v="0"/>
    <n v="0"/>
    <n v="0"/>
    <n v="2.5"/>
    <x v="0"/>
    <e v="#DIV/0!"/>
    <e v="#DIV/0!"/>
    <n v="0"/>
    <s v="เทา"/>
    <s v="แดง"/>
    <s v="เขียว"/>
    <s v="เขียว"/>
    <x v="5"/>
    <n v="1"/>
    <m/>
    <m/>
    <m/>
  </r>
  <r>
    <x v="0"/>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7 พัฒนาระบบการศึกษาต่อเนื่องภายใต้ระบบสะสมหน่วยกิต รองรับการเรียนรู้ตลอดช่วงวัย (Lifelong Learning) "/>
    <n v="2326"/>
    <s v="2567"/>
    <x v="6"/>
    <n v="1"/>
    <s v="ศูนย์บริการการศึกษา"/>
    <n v="4973"/>
    <x v="28"/>
    <n v="8388"/>
    <n v="1"/>
    <s v="KR1-1-1"/>
    <s v="นักศึกษาหลักสูตรปกติ/หลักสูตร Lifelong Learningเพิ่มมากขึ้น"/>
    <s v="ร้อยละ"/>
    <n v="25"/>
    <x v="0"/>
    <n v="0"/>
    <n v="25"/>
    <n v="0"/>
    <n v="0"/>
    <x v="6"/>
    <m/>
    <m/>
    <m/>
    <b v="1"/>
    <s v="y"/>
    <n v="29"/>
    <n v="3"/>
    <n v="0"/>
    <n v="0"/>
    <n v="25"/>
    <n v="25"/>
    <n v="0"/>
    <n v="0"/>
    <n v="0"/>
    <n v="0"/>
    <x v="0"/>
    <n v="0"/>
    <n v="0"/>
    <n v="0"/>
    <n v="0"/>
    <n v="0.5"/>
    <x v="7"/>
    <b v="0"/>
    <b v="0"/>
    <n v="0.5"/>
    <n v="5"/>
    <m/>
    <m/>
    <m/>
    <m/>
    <n v="2.5"/>
    <n v="0"/>
    <n v="0"/>
    <n v="0"/>
    <n v="0"/>
    <n v="0"/>
    <n v="0"/>
    <n v="0"/>
    <n v="2.5"/>
    <x v="0"/>
    <e v="#DIV/0!"/>
    <e v="#DIV/0!"/>
    <n v="0"/>
    <s v="เทา"/>
    <s v="แดง"/>
    <s v="เขียว"/>
    <s v="เขียว"/>
    <x v="5"/>
    <n v="1"/>
    <m/>
    <m/>
    <m/>
  </r>
  <r>
    <x v="0"/>
    <s v="1.1 พัฒนาการจัดการเรียนการศึกษารองรับการเรียนรู้ตลอดชีวิต (Lifelong learning)"/>
    <s v="1.1.2 ส่งเสริมการพัฒนาขีดความสามารถของอาจารย์ให้ได้มาตรฐานนานาชาติ"/>
    <s v="1.8 พัฒนาความสามารถของอาจารย์ให้ได้มาตรฐานนานาชาติ (International Standard) ตามแนวทาง กรอบมาตรฐาน The United Kingdom Professional Standards Framework (UKPSF) หรือมาตรฐานอื่นที่ได้รับการยอมรับ"/>
    <n v="2328"/>
    <s v="2567"/>
    <x v="7"/>
    <n v="1"/>
    <s v="สถานพัฒนาคณาจารย์"/>
    <n v="4982"/>
    <x v="29"/>
    <n v="7799"/>
    <n v="2"/>
    <s v="KR1-3-3"/>
    <s v="ผลการประเมินสมรรถนะบัณฑิตที่พึงประสงค์สูงขึ้น"/>
    <s v="คะแนน"/>
    <n v="5"/>
    <x v="4"/>
    <n v="3"/>
    <n v="4"/>
    <n v="5"/>
    <n v="2"/>
    <x v="1"/>
    <m/>
    <m/>
    <m/>
    <b v="1"/>
    <s v="y"/>
    <n v="30"/>
    <n v="1"/>
    <n v="2"/>
    <n v="3"/>
    <n v="4"/>
    <n v="5"/>
    <n v="2"/>
    <n v="0"/>
    <n v="0"/>
    <n v="0"/>
    <x v="0"/>
    <n v="100"/>
    <n v="0"/>
    <n v="0"/>
    <n v="0"/>
    <n v="1"/>
    <x v="1"/>
    <b v="0"/>
    <b v="0"/>
    <n v="1"/>
    <n v="5"/>
    <n v="5"/>
    <m/>
    <m/>
    <m/>
    <n v="5"/>
    <n v="5"/>
    <n v="0"/>
    <n v="0"/>
    <n v="0"/>
    <n v="5"/>
    <n v="0"/>
    <n v="0"/>
    <n v="5"/>
    <x v="1"/>
    <e v="#DIV/0!"/>
    <e v="#DIV/0!"/>
    <n v="0"/>
    <s v="แดง"/>
    <s v="แดง"/>
    <s v="เขียว"/>
    <s v="เขียว"/>
    <x v="1"/>
    <n v="1"/>
    <m/>
    <m/>
    <m/>
  </r>
  <r>
    <x v="0"/>
    <s v="1.1 พัฒนาการจัดการเรียนการศึกษารองรับการเรียนรู้ตลอดชีวิต (Lifelong learning)"/>
    <s v="1.1.4 เร่งรัดประชาสัมพันธ์และสร้างกลไกดึงดูดนักศึกษา"/>
    <s v="1.12_x0009_เร่งรัดการประชาสัมพันธ์การรับนักศึกษาในเชิงรุก"/>
    <n v="2330"/>
    <s v="2567"/>
    <x v="8"/>
    <n v="2"/>
    <s v="ศูนย์บริการการศึกษา"/>
    <n v="5243"/>
    <x v="30"/>
    <n v="8397"/>
    <n v="1"/>
    <s v="KR1-1-1"/>
    <s v="นักศึกษาหลักสูตรปกติ/หลักสูตร Lifelong Learningเพิ่มมากขึ้น"/>
    <s v="ร้อยละ"/>
    <n v="100"/>
    <x v="0"/>
    <n v="0"/>
    <n v="0"/>
    <n v="100"/>
    <n v="0"/>
    <x v="6"/>
    <m/>
    <m/>
    <m/>
    <b v="1"/>
    <s v="y"/>
    <n v="31"/>
    <n v="2"/>
    <n v="0"/>
    <n v="0"/>
    <n v="0"/>
    <n v="100"/>
    <n v="0"/>
    <n v="0"/>
    <n v="0"/>
    <n v="0"/>
    <x v="0"/>
    <n v="0"/>
    <n v="0"/>
    <n v="0"/>
    <n v="0"/>
    <n v="1"/>
    <x v="7"/>
    <b v="0"/>
    <b v="0"/>
    <n v="1"/>
    <n v="3.6"/>
    <m/>
    <m/>
    <m/>
    <m/>
    <n v="3.6"/>
    <n v="0"/>
    <n v="0"/>
    <n v="0"/>
    <n v="0"/>
    <n v="0"/>
    <n v="0"/>
    <n v="0"/>
    <n v="5"/>
    <x v="0"/>
    <e v="#DIV/0!"/>
    <e v="#DIV/0!"/>
    <n v="0"/>
    <s v="แดง"/>
    <s v="แดง"/>
    <s v="แดง"/>
    <s v="เหลือง"/>
    <x v="3"/>
    <n v="1"/>
    <m/>
    <m/>
    <m/>
  </r>
  <r>
    <x v="0"/>
    <s v="1.1 พัฒนาการจัดการเรียนการศึกษารองรับการเรียนรู้ตลอดชีวิต (Lifelong learning)"/>
    <s v="1.1.2 ส่งเสริมการพัฒนาขีดความสามารถของอาจารย์ให้ได้มาตรฐานนานาชาติ"/>
    <s v="1.8 พัฒนาความสามารถของอาจารย์ให้ได้มาตรฐานนานาชาติ (International Standard) ตามแนวทาง กรอบมาตรฐาน The United Kingdom Professional Standards Framework (UKPSF) หรือมาตรฐานอื่นที่ได้รับการยอมรับ"/>
    <n v="2332"/>
    <s v="2567"/>
    <x v="4"/>
    <n v="1"/>
    <s v="สำนักวิชาเทคโนโลยีการเกษตร"/>
    <n v="4956"/>
    <x v="31"/>
    <n v="7406"/>
    <n v="1"/>
    <s v=""/>
    <s v=""/>
    <s v="คน"/>
    <n v="4"/>
    <x v="0"/>
    <n v="0"/>
    <n v="0"/>
    <n v="4"/>
    <n v="0"/>
    <x v="6"/>
    <m/>
    <m/>
    <m/>
    <b v="1"/>
    <s v="y"/>
    <n v="32"/>
    <m/>
    <n v="0"/>
    <n v="0"/>
    <n v="0"/>
    <n v="4"/>
    <n v="0"/>
    <n v="0"/>
    <n v="0"/>
    <n v="0"/>
    <x v="0"/>
    <n v="0"/>
    <n v="0"/>
    <n v="0"/>
    <n v="0"/>
    <n v="0.3"/>
    <x v="7"/>
    <b v="0"/>
    <b v="0"/>
    <n v="0.3"/>
    <n v="1"/>
    <m/>
    <m/>
    <m/>
    <m/>
    <n v="0.3"/>
    <n v="0"/>
    <n v="0"/>
    <n v="0"/>
    <n v="0"/>
    <n v="0"/>
    <n v="0"/>
    <n v="0"/>
    <n v="1.5"/>
    <x v="0"/>
    <e v="#DIV/0!"/>
    <e v="#DIV/0!"/>
    <n v="0"/>
    <s v="เทา"/>
    <s v="เทา"/>
    <s v="เทา"/>
    <s v="แดง"/>
    <x v="3"/>
    <n v="1"/>
    <m/>
    <m/>
    <m/>
  </r>
  <r>
    <x v="0"/>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332"/>
    <s v="2567"/>
    <x v="4"/>
    <n v="1"/>
    <s v="สำนักวิชาเทคโนโลยีการเกษตร"/>
    <n v="4957"/>
    <x v="32"/>
    <n v="7411"/>
    <n v="1"/>
    <s v=""/>
    <s v=""/>
    <s v="ร้อยละ"/>
    <n v="26"/>
    <x v="0"/>
    <n v="0"/>
    <n v="0"/>
    <n v="26"/>
    <n v="0"/>
    <x v="6"/>
    <m/>
    <m/>
    <m/>
    <b v="1"/>
    <s v="y"/>
    <n v="33"/>
    <n v="2"/>
    <n v="0"/>
    <n v="0"/>
    <n v="0"/>
    <n v="26"/>
    <n v="0"/>
    <n v="0"/>
    <n v="0"/>
    <n v="0"/>
    <x v="0"/>
    <n v="0"/>
    <n v="0"/>
    <n v="0"/>
    <n v="0"/>
    <n v="0.2"/>
    <x v="7"/>
    <b v="0"/>
    <b v="0"/>
    <n v="0.2"/>
    <n v="5"/>
    <m/>
    <m/>
    <m/>
    <m/>
    <n v="1"/>
    <n v="0"/>
    <n v="0"/>
    <n v="0"/>
    <n v="0"/>
    <n v="0"/>
    <n v="0"/>
    <n v="0"/>
    <n v="1"/>
    <x v="0"/>
    <e v="#DIV/0!"/>
    <e v="#DIV/0!"/>
    <n v="0"/>
    <s v="เทา"/>
    <s v="เทา"/>
    <s v="แดง"/>
    <s v="เขียว"/>
    <x v="3"/>
    <n v="1"/>
    <m/>
    <m/>
    <m/>
  </r>
  <r>
    <x v="0"/>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332"/>
    <s v="2567"/>
    <x v="4"/>
    <n v="1"/>
    <s v="สำนักวิชาเทคโนโลยีการเกษตร"/>
    <n v="4958"/>
    <x v="12"/>
    <n v="7419"/>
    <n v="1"/>
    <s v=""/>
    <s v=""/>
    <s v="ร้อยละ"/>
    <n v="50"/>
    <x v="0"/>
    <n v="0"/>
    <n v="0"/>
    <n v="50"/>
    <n v="0"/>
    <x v="6"/>
    <m/>
    <m/>
    <m/>
    <b v="1"/>
    <s v="y"/>
    <n v="34"/>
    <n v="2"/>
    <n v="0"/>
    <n v="0"/>
    <n v="0"/>
    <n v="50"/>
    <n v="0"/>
    <n v="0"/>
    <n v="0"/>
    <n v="0"/>
    <x v="0"/>
    <n v="0"/>
    <n v="0"/>
    <n v="0"/>
    <n v="0"/>
    <n v="0.2"/>
    <x v="7"/>
    <b v="0"/>
    <b v="0"/>
    <n v="0.2"/>
    <n v="3.6"/>
    <m/>
    <m/>
    <m/>
    <m/>
    <n v="0.72000000000000008"/>
    <n v="0"/>
    <n v="0"/>
    <n v="0"/>
    <n v="0"/>
    <n v="0"/>
    <n v="0"/>
    <n v="0"/>
    <n v="1"/>
    <x v="0"/>
    <e v="#DIV/0!"/>
    <e v="#DIV/0!"/>
    <n v="0"/>
    <s v="เทา"/>
    <s v="เทา"/>
    <s v="แดง"/>
    <s v="เหลือง"/>
    <x v="3"/>
    <n v="1"/>
    <m/>
    <m/>
    <m/>
  </r>
  <r>
    <x v="0"/>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332"/>
    <s v="2567"/>
    <x v="4"/>
    <n v="1"/>
    <s v="สำนักวิชาเทคโนโลยีการเกษตร"/>
    <n v="4963"/>
    <x v="14"/>
    <n v="7425"/>
    <n v="1"/>
    <s v="KR1-3-3"/>
    <s v="ผลการประเมินสมรรถนะบัณฑิตที่พึงประสงค์สูงขึ้น"/>
    <s v="ร้อยละ"/>
    <n v="65"/>
    <x v="0"/>
    <n v="0"/>
    <n v="0"/>
    <n v="65"/>
    <n v="0"/>
    <x v="6"/>
    <m/>
    <m/>
    <m/>
    <b v="1"/>
    <s v="y"/>
    <n v="35"/>
    <n v="2"/>
    <n v="0"/>
    <n v="0"/>
    <n v="0"/>
    <n v="65"/>
    <n v="0"/>
    <n v="0"/>
    <n v="0"/>
    <n v="0"/>
    <x v="0"/>
    <n v="0"/>
    <n v="0"/>
    <n v="0"/>
    <n v="0"/>
    <n v="0.2"/>
    <x v="7"/>
    <b v="0"/>
    <b v="0"/>
    <n v="0.2"/>
    <n v="5"/>
    <m/>
    <m/>
    <m/>
    <m/>
    <n v="1"/>
    <n v="0"/>
    <n v="0"/>
    <n v="0"/>
    <n v="0"/>
    <n v="0"/>
    <n v="0"/>
    <n v="0"/>
    <n v="1"/>
    <x v="0"/>
    <e v="#DIV/0!"/>
    <e v="#DIV/0!"/>
    <n v="0"/>
    <s v="เทา"/>
    <s v="เทา"/>
    <s v="แดง"/>
    <s v="เขียว"/>
    <x v="3"/>
    <n v="1"/>
    <m/>
    <m/>
    <m/>
  </r>
  <r>
    <x v="0"/>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3 ส่งเสริมการยกระดับหลักสูตรและวิธีการจัดการเรียนการสอนให้ได้รับการรับรองมาตรฐานในระดับชาติ (National Accreditation Curriculum) และระดับนานาชาติ (International Accreditation Curriculum)"/>
    <n v="2332"/>
    <s v="2567"/>
    <x v="4"/>
    <n v="1"/>
    <s v="สำนักวิชาเทคโนโลยีการเกษตร"/>
    <n v="5553"/>
    <x v="33"/>
    <n v="8679"/>
    <n v="1"/>
    <s v=""/>
    <s v=""/>
    <s v="หลักสูตร"/>
    <n v="1"/>
    <x v="0"/>
    <n v="0"/>
    <n v="0"/>
    <n v="1"/>
    <n v="0"/>
    <x v="6"/>
    <m/>
    <m/>
    <m/>
    <b v="1"/>
    <s v="y"/>
    <n v="36"/>
    <m/>
    <n v="0"/>
    <n v="0"/>
    <n v="0"/>
    <n v="1"/>
    <n v="0"/>
    <n v="0"/>
    <n v="0"/>
    <n v="0"/>
    <x v="0"/>
    <n v="0"/>
    <n v="0"/>
    <n v="0"/>
    <n v="0"/>
    <n v="0.1"/>
    <x v="7"/>
    <b v="0"/>
    <b v="0"/>
    <n v="0.1"/>
    <n v="5"/>
    <m/>
    <m/>
    <m/>
    <m/>
    <n v="0.5"/>
    <n v="0"/>
    <n v="0"/>
    <n v="0"/>
    <n v="0"/>
    <n v="0"/>
    <n v="0"/>
    <n v="0"/>
    <n v="0.5"/>
    <x v="0"/>
    <e v="#DIV/0!"/>
    <e v="#DIV/0!"/>
    <n v="0"/>
    <s v="เทา"/>
    <s v="เทา"/>
    <s v="เทา"/>
    <s v="เขียว"/>
    <x v="3"/>
    <n v="1"/>
    <m/>
    <m/>
    <m/>
  </r>
  <r>
    <x v="0"/>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339"/>
    <s v="2567"/>
    <x v="4"/>
    <n v="1"/>
    <s v="สำนักวิชาศาสตร์และศิลป์ดิจิทัล"/>
    <n v="5111"/>
    <x v="12"/>
    <n v="8449"/>
    <n v="1"/>
    <s v=""/>
    <s v=""/>
    <s v="ร้อยละ"/>
    <n v="70"/>
    <x v="0"/>
    <n v="0"/>
    <n v="0"/>
    <n v="70"/>
    <n v="0"/>
    <x v="6"/>
    <m/>
    <m/>
    <m/>
    <b v="1"/>
    <s v="y"/>
    <n v="37"/>
    <n v="2"/>
    <n v="0"/>
    <n v="0"/>
    <n v="0"/>
    <n v="70"/>
    <n v="0"/>
    <n v="0"/>
    <n v="0"/>
    <n v="0"/>
    <x v="0"/>
    <n v="0"/>
    <n v="0"/>
    <n v="0"/>
    <n v="0"/>
    <n v="0.2"/>
    <x v="7"/>
    <b v="0"/>
    <b v="0"/>
    <n v="0.2"/>
    <n v="5"/>
    <m/>
    <m/>
    <m/>
    <m/>
    <n v="1"/>
    <n v="0"/>
    <n v="0"/>
    <n v="0"/>
    <n v="0"/>
    <n v="0"/>
    <n v="0"/>
    <n v="0"/>
    <n v="1"/>
    <x v="0"/>
    <e v="#DIV/0!"/>
    <e v="#DIV/0!"/>
    <n v="0"/>
    <s v="เทา"/>
    <s v="เทา"/>
    <s v="เทา"/>
    <s v="เขียว"/>
    <x v="3"/>
    <n v="1"/>
    <m/>
    <m/>
    <m/>
  </r>
  <r>
    <x v="0"/>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5 การจัดตั้งสถาบันนวัตกรรมและเทคโนโลยีแห่ง มทส. (SUT IIT) เพื่อส่งเสริมและสนับสนุนการจัดการเรียนการสอน การพัฒนาหลักสูตรที่รองรับการพัฒนากำลังคนแห่งอนาคตและอาชีพในอนาคต (Curriculum for the Future)ฯ"/>
    <n v="2339"/>
    <s v="2567"/>
    <x v="4"/>
    <n v="1"/>
    <s v="สำนักวิชาศาสตร์และศิลป์ดิจิทัล"/>
    <n v="5114"/>
    <x v="34"/>
    <n v="8450"/>
    <n v="1"/>
    <s v="KR1-5-5"/>
    <s v="มีระบบการศึกษาต่อเนื่องรองรับการเรียนรู้ตลอดชีวิตและการศึกษาในแต่ละช่วงวัยผ่านระบบคลังหน่วยกิต"/>
    <s v="ชุดวิชา"/>
    <n v="23"/>
    <x v="0"/>
    <n v="0"/>
    <n v="0"/>
    <n v="23"/>
    <n v="0"/>
    <x v="6"/>
    <m/>
    <m/>
    <m/>
    <b v="1"/>
    <s v="y"/>
    <n v="38"/>
    <m/>
    <n v="0"/>
    <n v="0"/>
    <n v="0"/>
    <n v="23"/>
    <n v="0"/>
    <n v="0"/>
    <n v="0"/>
    <n v="0"/>
    <x v="0"/>
    <n v="0"/>
    <n v="0"/>
    <n v="0"/>
    <n v="0"/>
    <n v="0.15"/>
    <x v="7"/>
    <b v="0"/>
    <b v="0"/>
    <n v="0.15"/>
    <n v="5"/>
    <m/>
    <m/>
    <m/>
    <m/>
    <n v="0.75"/>
    <n v="0"/>
    <n v="0"/>
    <n v="0"/>
    <n v="0"/>
    <n v="0"/>
    <n v="0"/>
    <n v="0"/>
    <n v="0.75"/>
    <x v="0"/>
    <e v="#DIV/0!"/>
    <e v="#DIV/0!"/>
    <n v="0"/>
    <s v="เทา"/>
    <s v="แดง"/>
    <s v="แดง"/>
    <s v="เขียว"/>
    <x v="3"/>
    <n v="1"/>
    <m/>
    <m/>
    <m/>
  </r>
  <r>
    <x v="0"/>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5 การจัดตั้งสถาบันนวัตกรรมและเทคโนโลยีแห่ง มทส. (SUT IIT) เพื่อส่งเสริมและสนับสนุนการจัดการเรียนการสอน การพัฒนาหลักสูตรที่รองรับการพัฒนากำลังคนแห่งอนาคตและอาชีพในอนาคต (Curriculum for the Future)ฯ"/>
    <n v="2339"/>
    <s v="2567"/>
    <x v="4"/>
    <n v="1"/>
    <s v="สำนักวิชาศาสตร์และศิลป์ดิจิทัล"/>
    <n v="5115"/>
    <x v="35"/>
    <n v="8452"/>
    <n v="1"/>
    <s v="KR1-5-5"/>
    <s v="มีระบบการศึกษาต่อเนื่องรองรับการเรียนรู้ตลอดชีวิตและการศึกษาในแต่ละช่วงวัยผ่านระบบคลังหน่วยกิต"/>
    <s v="คน"/>
    <n v="1000"/>
    <x v="0"/>
    <n v="0"/>
    <n v="0"/>
    <n v="1000"/>
    <n v="0"/>
    <x v="6"/>
    <m/>
    <m/>
    <m/>
    <b v="1"/>
    <s v="y"/>
    <n v="39"/>
    <m/>
    <n v="0"/>
    <n v="0"/>
    <n v="0"/>
    <n v="1000"/>
    <n v="0"/>
    <n v="0"/>
    <n v="0"/>
    <n v="0"/>
    <x v="0"/>
    <n v="0"/>
    <n v="0"/>
    <n v="0"/>
    <n v="0"/>
    <n v="0.15"/>
    <x v="7"/>
    <b v="0"/>
    <b v="0"/>
    <n v="0.15"/>
    <n v="5"/>
    <m/>
    <m/>
    <m/>
    <m/>
    <n v="0.75"/>
    <n v="0"/>
    <n v="0"/>
    <n v="0"/>
    <n v="0"/>
    <n v="0"/>
    <n v="0"/>
    <n v="0"/>
    <n v="0.75"/>
    <x v="0"/>
    <e v="#DIV/0!"/>
    <e v="#DIV/0!"/>
    <n v="0"/>
    <s v="เทา"/>
    <s v="เทา"/>
    <s v="เทา"/>
    <s v="เขียว"/>
    <x v="3"/>
    <n v="1"/>
    <m/>
    <m/>
    <m/>
  </r>
  <r>
    <x v="0"/>
    <s v="1.1 พัฒนาการจัดการเรียนการศึกษารองรับการเรียนรู้ตลอดชีวิต (Lifelong learning)"/>
    <s v="1.1.4 เร่งรัดประชาสัมพันธ์และสร้างกลไกดึงดูดนักศึกษา"/>
    <s v="1.12_x0009_เร่งรัดการประชาสัมพันธ์การรับนักศึกษาในเชิงรุก"/>
    <n v="2339"/>
    <s v="2567"/>
    <x v="4"/>
    <n v="1"/>
    <s v="สำนักวิชาศาสตร์และศิลป์ดิจิทัล"/>
    <n v="5112"/>
    <x v="36"/>
    <n v="8453"/>
    <n v="1"/>
    <s v="KR1-1-1"/>
    <s v="นักศึกษาหลักสูตรปกติ/หลักสูตร Lifelong Learningเพิ่มมากขึ้น"/>
    <s v="ร้อยละ"/>
    <n v="100"/>
    <x v="0"/>
    <n v="0"/>
    <n v="0"/>
    <n v="100"/>
    <n v="0"/>
    <x v="6"/>
    <m/>
    <m/>
    <m/>
    <b v="1"/>
    <s v="y"/>
    <n v="40"/>
    <n v="2"/>
    <n v="0"/>
    <n v="0"/>
    <n v="0"/>
    <n v="100"/>
    <n v="0"/>
    <n v="0"/>
    <n v="0"/>
    <n v="0"/>
    <x v="0"/>
    <n v="0"/>
    <n v="0"/>
    <n v="0"/>
    <n v="0"/>
    <n v="0.5"/>
    <x v="7"/>
    <b v="0"/>
    <b v="0"/>
    <n v="0.5"/>
    <n v="5"/>
    <m/>
    <m/>
    <m/>
    <m/>
    <n v="2.5"/>
    <n v="0"/>
    <n v="0"/>
    <n v="0"/>
    <n v="0"/>
    <n v="0"/>
    <n v="0"/>
    <n v="0"/>
    <n v="2.5"/>
    <x v="0"/>
    <e v="#DIV/0!"/>
    <e v="#DIV/0!"/>
    <n v="0"/>
    <s v="เทา"/>
    <s v="เทา"/>
    <s v="เทา"/>
    <s v="เขียว"/>
    <x v="3"/>
    <n v="1"/>
    <m/>
    <m/>
    <m/>
  </r>
  <r>
    <x v="0"/>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341"/>
    <s v="2567"/>
    <x v="4"/>
    <n v="1"/>
    <s v="ฟาร์มมหาวิทยาลัย"/>
    <n v="4883"/>
    <x v="37"/>
    <n v="7707"/>
    <n v="1"/>
    <s v="KR1-3-3"/>
    <s v="ผลการประเมินสมรรถนะบัณฑิตที่พึงประสงค์สูงขึ้น"/>
    <s v="ร้อยละ"/>
    <n v="80"/>
    <x v="0"/>
    <n v="0"/>
    <n v="0"/>
    <n v="80"/>
    <n v="0"/>
    <x v="6"/>
    <m/>
    <m/>
    <m/>
    <b v="1"/>
    <s v="y"/>
    <n v="41"/>
    <n v="2"/>
    <n v="0"/>
    <n v="0"/>
    <n v="0"/>
    <n v="80"/>
    <n v="0"/>
    <n v="0"/>
    <n v="0"/>
    <n v="0"/>
    <x v="0"/>
    <n v="0"/>
    <n v="0"/>
    <n v="0"/>
    <n v="0"/>
    <n v="0.1"/>
    <x v="7"/>
    <b v="0"/>
    <b v="0"/>
    <n v="0.1"/>
    <n v="5"/>
    <n v="0"/>
    <m/>
    <m/>
    <m/>
    <n v="0.5"/>
    <n v="0"/>
    <n v="0"/>
    <n v="0"/>
    <n v="0"/>
    <n v="0"/>
    <n v="0"/>
    <n v="0"/>
    <n v="0.5"/>
    <x v="0"/>
    <e v="#DIV/0!"/>
    <e v="#DIV/0!"/>
    <n v="0"/>
    <s v="เทา"/>
    <s v="แดง"/>
    <s v="แดง"/>
    <s v="เขียว"/>
    <x v="3"/>
    <n v="1"/>
    <m/>
    <m/>
    <m/>
  </r>
  <r>
    <x v="0"/>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341"/>
    <s v="2567"/>
    <x v="4"/>
    <n v="1"/>
    <s v="ฟาร์มมหาวิทยาลัย"/>
    <n v="4882"/>
    <x v="38"/>
    <n v="8437"/>
    <n v="1"/>
    <s v=""/>
    <s v=""/>
    <s v="รายวิชา"/>
    <n v="48"/>
    <x v="7"/>
    <n v="12"/>
    <n v="12"/>
    <n v="12"/>
    <n v="13"/>
    <x v="12"/>
    <m/>
    <m/>
    <m/>
    <b v="1"/>
    <s v="y"/>
    <n v="42"/>
    <m/>
    <n v="12"/>
    <n v="24"/>
    <n v="36"/>
    <n v="48"/>
    <n v="13"/>
    <n v="13"/>
    <n v="13"/>
    <n v="13"/>
    <x v="8"/>
    <n v="100"/>
    <n v="54.166666666666664"/>
    <n v="36.111111111111107"/>
    <n v="27.083333333333332"/>
    <n v="0.9"/>
    <x v="1"/>
    <n v="0.9"/>
    <n v="0.9"/>
    <n v="0.9"/>
    <n v="5"/>
    <n v="5"/>
    <m/>
    <m/>
    <m/>
    <n v="4.5"/>
    <n v="5"/>
    <n v="0"/>
    <n v="0"/>
    <n v="0"/>
    <n v="5"/>
    <n v="4.5"/>
    <n v="4.5"/>
    <n v="4.5"/>
    <x v="1"/>
    <n v="0"/>
    <n v="0"/>
    <n v="0"/>
    <s v="เหลือง"/>
    <s v="เขียว"/>
    <s v="เขียว"/>
    <s v="เขียว"/>
    <x v="1"/>
    <n v="1"/>
    <m/>
    <m/>
    <m/>
  </r>
  <r>
    <x v="0"/>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342"/>
    <s v="2567"/>
    <x v="5"/>
    <n v="1"/>
    <s v="สำนักวิชาพยาบาลศาสตร์"/>
    <n v="5373"/>
    <x v="39"/>
    <n v="8438"/>
    <n v="1"/>
    <s v=""/>
    <s v=""/>
    <s v="ร้อยละ"/>
    <n v="85"/>
    <x v="0"/>
    <n v="0"/>
    <n v="0"/>
    <n v="85"/>
    <n v="0"/>
    <x v="6"/>
    <m/>
    <m/>
    <m/>
    <b v="1"/>
    <s v="y"/>
    <n v="43"/>
    <n v="2"/>
    <n v="0"/>
    <n v="0"/>
    <n v="0"/>
    <n v="85"/>
    <n v="0"/>
    <n v="0"/>
    <n v="0"/>
    <n v="0"/>
    <x v="0"/>
    <n v="0"/>
    <n v="0"/>
    <n v="0"/>
    <n v="0"/>
    <n v="0.4"/>
    <x v="7"/>
    <b v="0"/>
    <b v="0"/>
    <n v="0.4"/>
    <n v="5"/>
    <m/>
    <m/>
    <m/>
    <m/>
    <n v="2"/>
    <n v="0"/>
    <n v="0"/>
    <n v="0"/>
    <n v="0"/>
    <n v="0"/>
    <n v="0"/>
    <n v="0"/>
    <n v="2"/>
    <x v="0"/>
    <e v="#DIV/0!"/>
    <e v="#DIV/0!"/>
    <n v="0"/>
    <s v="แดง"/>
    <s v="แดง"/>
    <s v="แดง"/>
    <s v="เขียว"/>
    <x v="3"/>
    <n v="1"/>
    <m/>
    <m/>
    <m/>
  </r>
  <r>
    <x v="0"/>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342"/>
    <s v="2567"/>
    <x v="5"/>
    <n v="1"/>
    <s v="สำนักวิชาพยาบาลศาสตร์"/>
    <n v="5374"/>
    <x v="40"/>
    <n v="8439"/>
    <n v="1"/>
    <s v="KR1-3-3"/>
    <s v="ผลการประเมินสมรรถนะบัณฑิตที่พึงประสงค์สูงขึ้น"/>
    <s v="ร้อยละ"/>
    <n v="75"/>
    <x v="0"/>
    <n v="0"/>
    <n v="0"/>
    <n v="75"/>
    <n v="0"/>
    <x v="6"/>
    <m/>
    <m/>
    <m/>
    <b v="1"/>
    <s v="y"/>
    <n v="44"/>
    <n v="2"/>
    <n v="0"/>
    <n v="0"/>
    <n v="0"/>
    <n v="75"/>
    <n v="0"/>
    <n v="0"/>
    <n v="0"/>
    <n v="0"/>
    <x v="0"/>
    <n v="0"/>
    <n v="0"/>
    <n v="0"/>
    <n v="0"/>
    <n v="0.6"/>
    <x v="7"/>
    <b v="0"/>
    <b v="0"/>
    <n v="0.6"/>
    <n v="5"/>
    <m/>
    <m/>
    <m/>
    <m/>
    <n v="3"/>
    <n v="0"/>
    <n v="0"/>
    <n v="0"/>
    <n v="0"/>
    <n v="0"/>
    <n v="0"/>
    <n v="0"/>
    <n v="3"/>
    <x v="0"/>
    <e v="#DIV/0!"/>
    <e v="#DIV/0!"/>
    <n v="0"/>
    <s v="เทา"/>
    <s v="เทา"/>
    <s v="เทา"/>
    <s v="เขียว"/>
    <x v="3"/>
    <n v="1"/>
    <m/>
    <m/>
    <m/>
  </r>
  <r>
    <x v="0"/>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347"/>
    <s v="2567"/>
    <x v="9"/>
    <n v="1"/>
    <s v="ศูนย์เครื่องมือวิทยาศาสตร์และเทคโนโลยี"/>
    <n v="5023"/>
    <x v="41"/>
    <n v="8454"/>
    <n v="2"/>
    <s v="KR1-2-2"/>
    <s v="ความพึงพอใจผู้เรียนด้านหลักสูตร/ การบริการเพิ่มมากขึ้น"/>
    <s v="คะแนน"/>
    <n v="5"/>
    <x v="4"/>
    <n v="3"/>
    <n v="5"/>
    <n v="5"/>
    <n v="0"/>
    <x v="1"/>
    <m/>
    <m/>
    <m/>
    <b v="1"/>
    <s v="y"/>
    <n v="45"/>
    <n v="1"/>
    <n v="2"/>
    <n v="3"/>
    <n v="5"/>
    <n v="5"/>
    <n v="2"/>
    <n v="0"/>
    <n v="0"/>
    <n v="0"/>
    <x v="0"/>
    <n v="100"/>
    <n v="0"/>
    <n v="0"/>
    <n v="0"/>
    <n v="7.0000000000000007E-2"/>
    <x v="1"/>
    <b v="0"/>
    <b v="0"/>
    <n v="0.7"/>
    <n v="5"/>
    <n v="5"/>
    <m/>
    <m/>
    <m/>
    <n v="0.35000000000000003"/>
    <n v="5"/>
    <n v="0"/>
    <n v="0"/>
    <n v="0"/>
    <n v="5"/>
    <n v="0"/>
    <n v="0"/>
    <n v="3.5"/>
    <x v="1"/>
    <e v="#DIV/0!"/>
    <e v="#DIV/0!"/>
    <n v="0"/>
    <s v="เขียว"/>
    <s v="แดง"/>
    <s v="แดง"/>
    <s v="เขียว"/>
    <x v="1"/>
    <n v="1"/>
    <m/>
    <m/>
    <m/>
  </r>
  <r>
    <x v="0"/>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347"/>
    <s v="2567"/>
    <x v="9"/>
    <n v="1"/>
    <s v="ศูนย์เครื่องมือวิทยาศาสตร์และเทคโนโลยี"/>
    <n v="5444"/>
    <x v="42"/>
    <n v="8457"/>
    <n v="1"/>
    <s v=""/>
    <s v=""/>
    <s v="ระดับ"/>
    <n v="4"/>
    <x v="0"/>
    <n v="0"/>
    <n v="0"/>
    <n v="4"/>
    <n v="0"/>
    <x v="6"/>
    <m/>
    <m/>
    <m/>
    <b v="1"/>
    <s v="y"/>
    <n v="46"/>
    <n v="2"/>
    <n v="0"/>
    <n v="0"/>
    <n v="0"/>
    <n v="4"/>
    <n v="0"/>
    <n v="0"/>
    <n v="0"/>
    <n v="0"/>
    <x v="0"/>
    <n v="0"/>
    <n v="0"/>
    <n v="0"/>
    <n v="0"/>
    <n v="0.3"/>
    <x v="7"/>
    <b v="0"/>
    <b v="0"/>
    <n v="0.3"/>
    <n v="5"/>
    <n v="0"/>
    <m/>
    <m/>
    <m/>
    <n v="1.5"/>
    <n v="0"/>
    <n v="0"/>
    <n v="0"/>
    <n v="0"/>
    <n v="0"/>
    <n v="0"/>
    <n v="0"/>
    <n v="1.5"/>
    <x v="0"/>
    <e v="#DIV/0!"/>
    <e v="#DIV/0!"/>
    <n v="0"/>
    <s v="เทา"/>
    <s v="เทา"/>
    <s v="แดง"/>
    <s v="เขียว"/>
    <x v="3"/>
    <n v="1"/>
    <m/>
    <m/>
    <m/>
  </r>
  <r>
    <x v="0"/>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354"/>
    <s v="2567"/>
    <x v="5"/>
    <n v="1"/>
    <s v="สำนักวิชาสาธารณสุขศาสตร์"/>
    <n v="5026"/>
    <x v="43"/>
    <n v="7563"/>
    <n v="1"/>
    <s v=""/>
    <s v=""/>
    <s v="ร้อยละ"/>
    <n v="6"/>
    <x v="0"/>
    <n v="0"/>
    <n v="0"/>
    <n v="6"/>
    <n v="0"/>
    <x v="6"/>
    <m/>
    <m/>
    <m/>
    <b v="1"/>
    <s v="y"/>
    <n v="47"/>
    <n v="2"/>
    <n v="0"/>
    <n v="0"/>
    <n v="0"/>
    <n v="6"/>
    <n v="0"/>
    <n v="0"/>
    <n v="0"/>
    <n v="0"/>
    <x v="0"/>
    <n v="0"/>
    <n v="0"/>
    <n v="0"/>
    <n v="0"/>
    <n v="0.1"/>
    <x v="7"/>
    <b v="0"/>
    <b v="0"/>
    <n v="0.1"/>
    <n v="1"/>
    <m/>
    <m/>
    <m/>
    <m/>
    <n v="0.1"/>
    <n v="0"/>
    <n v="0"/>
    <n v="0"/>
    <n v="0"/>
    <n v="0"/>
    <n v="0"/>
    <n v="0"/>
    <n v="0.5"/>
    <x v="0"/>
    <e v="#DIV/0!"/>
    <e v="#DIV/0!"/>
    <n v="0"/>
    <s v="เทา"/>
    <s v="เทา"/>
    <s v="แดง"/>
    <s v="แดง"/>
    <x v="3"/>
    <n v="1"/>
    <m/>
    <m/>
    <m/>
  </r>
  <r>
    <x v="0"/>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354"/>
    <s v="2567"/>
    <x v="5"/>
    <n v="1"/>
    <s v="สำนักวิชาสาธารณสุขศาสตร์"/>
    <n v="5028"/>
    <x v="44"/>
    <n v="7570"/>
    <n v="1"/>
    <s v=""/>
    <s v=""/>
    <s v="ร้อยละ"/>
    <n v="71"/>
    <x v="0"/>
    <n v="0"/>
    <n v="0"/>
    <n v="71"/>
    <n v="0"/>
    <x v="6"/>
    <m/>
    <m/>
    <m/>
    <b v="1"/>
    <s v="y"/>
    <n v="48"/>
    <n v="2"/>
    <n v="0"/>
    <n v="0"/>
    <n v="0"/>
    <n v="71"/>
    <n v="0"/>
    <n v="0"/>
    <n v="0"/>
    <n v="0"/>
    <x v="0"/>
    <n v="0"/>
    <n v="0"/>
    <n v="0"/>
    <n v="0"/>
    <n v="0.3"/>
    <x v="7"/>
    <b v="0"/>
    <b v="0"/>
    <n v="0.3"/>
    <n v="3.3"/>
    <m/>
    <m/>
    <m/>
    <m/>
    <n v="0.98999999999999988"/>
    <n v="0"/>
    <n v="0"/>
    <n v="0"/>
    <n v="0"/>
    <n v="0"/>
    <n v="0"/>
    <n v="0"/>
    <n v="1.5"/>
    <x v="0"/>
    <e v="#DIV/0!"/>
    <e v="#DIV/0!"/>
    <n v="0"/>
    <s v="เทา"/>
    <s v="แดง"/>
    <s v="แดง"/>
    <s v="เหลือง"/>
    <x v="3"/>
    <n v="1"/>
    <m/>
    <m/>
    <m/>
  </r>
  <r>
    <x v="0"/>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354"/>
    <s v="2567"/>
    <x v="5"/>
    <n v="1"/>
    <s v="สำนักวิชาสาธารณสุขศาสตร์"/>
    <n v="5032"/>
    <x v="45"/>
    <n v="7577"/>
    <n v="1"/>
    <s v="KR1-4-4"/>
    <s v="ความพึงพอใจผู้ใช้งานบัณฑิตเพิ่มมากขึ้น"/>
    <s v="บาท"/>
    <n v="19000"/>
    <x v="0"/>
    <n v="0"/>
    <n v="0"/>
    <n v="19000"/>
    <n v="0"/>
    <x v="6"/>
    <m/>
    <m/>
    <m/>
    <b v="1"/>
    <s v="y"/>
    <n v="49"/>
    <m/>
    <n v="0"/>
    <n v="0"/>
    <n v="0"/>
    <n v="19000"/>
    <n v="0"/>
    <n v="0"/>
    <n v="0"/>
    <n v="0"/>
    <x v="0"/>
    <n v="0"/>
    <n v="0"/>
    <n v="0"/>
    <n v="0"/>
    <n v="0.05"/>
    <x v="7"/>
    <b v="0"/>
    <b v="0"/>
    <n v="0.05"/>
    <n v="1.9"/>
    <m/>
    <m/>
    <m/>
    <m/>
    <n v="9.5000000000000001E-2"/>
    <n v="0"/>
    <n v="0"/>
    <n v="0"/>
    <n v="0"/>
    <n v="0"/>
    <n v="0"/>
    <n v="0"/>
    <n v="0.25"/>
    <x v="0"/>
    <e v="#DIV/0!"/>
    <e v="#DIV/0!"/>
    <n v="0"/>
    <s v="เทา"/>
    <s v="เทา"/>
    <s v="เทา"/>
    <s v="แดง"/>
    <x v="3"/>
    <n v="1"/>
    <m/>
    <m/>
    <m/>
  </r>
  <r>
    <x v="0"/>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354"/>
    <s v="2567"/>
    <x v="5"/>
    <n v="1"/>
    <s v="สำนักวิชาสาธารณสุขศาสตร์"/>
    <n v="5030"/>
    <x v="14"/>
    <n v="7580"/>
    <n v="1"/>
    <s v="KR1-3-3"/>
    <s v="ผลการประเมินสมรรถนะบัณฑิตที่พึงประสงค์สูงขึ้น"/>
    <s v="ร้อยละ"/>
    <n v="65"/>
    <x v="0"/>
    <n v="0"/>
    <n v="0"/>
    <n v="65"/>
    <n v="0"/>
    <x v="6"/>
    <m/>
    <m/>
    <m/>
    <b v="1"/>
    <s v="y"/>
    <n v="50"/>
    <n v="2"/>
    <n v="0"/>
    <n v="0"/>
    <n v="0"/>
    <n v="65"/>
    <n v="0"/>
    <n v="0"/>
    <n v="0"/>
    <n v="0"/>
    <x v="0"/>
    <n v="0"/>
    <n v="0"/>
    <n v="0"/>
    <n v="0"/>
    <n v="0.3"/>
    <x v="7"/>
    <b v="0"/>
    <b v="0"/>
    <n v="0.3"/>
    <n v="5"/>
    <m/>
    <m/>
    <m/>
    <m/>
    <n v="1.5"/>
    <n v="0"/>
    <n v="0"/>
    <n v="0"/>
    <n v="0"/>
    <n v="0"/>
    <n v="0"/>
    <n v="0"/>
    <n v="1.5"/>
    <x v="0"/>
    <e v="#DIV/0!"/>
    <e v="#DIV/0!"/>
    <n v="0"/>
    <s v="เทา"/>
    <s v="เทา"/>
    <s v="เทา"/>
    <s v="เขียว"/>
    <x v="3"/>
    <n v="1"/>
    <m/>
    <m/>
    <m/>
  </r>
  <r>
    <x v="0"/>
    <s v="1.1 พัฒนาการจัดการเรียนการศึกษารองรับการเรียนรู้ตลอดชีวิต (Lifelong learning)"/>
    <s v="1.1.2 ส่งเสริมการพัฒนาขีดความสามารถของอาจารย์ให้ได้มาตรฐานนานาชาติ"/>
    <s v="1.8 พัฒนาความสามารถของอาจารย์ให้ได้มาตรฐานนานาชาติ (International Standard) ตามแนวทาง กรอบมาตรฐาน The United Kingdom Professional Standards Framework (UKPSF) หรือมาตรฐานอื่นที่ได้รับการยอมรับ"/>
    <n v="2354"/>
    <s v="2567"/>
    <x v="5"/>
    <n v="1"/>
    <s v="สำนักวิชาสาธารณสุขศาสตร์"/>
    <n v="5024"/>
    <x v="46"/>
    <n v="7583"/>
    <n v="1"/>
    <s v=""/>
    <s v=""/>
    <s v="คน"/>
    <n v="2"/>
    <x v="0"/>
    <n v="0"/>
    <n v="0"/>
    <n v="2"/>
    <n v="0"/>
    <x v="6"/>
    <m/>
    <m/>
    <m/>
    <b v="1"/>
    <s v="y"/>
    <n v="51"/>
    <m/>
    <n v="0"/>
    <n v="0"/>
    <n v="0"/>
    <n v="2"/>
    <n v="0"/>
    <n v="0"/>
    <n v="0"/>
    <n v="0"/>
    <x v="0"/>
    <n v="0"/>
    <n v="0"/>
    <n v="0"/>
    <n v="0"/>
    <n v="0.25"/>
    <x v="7"/>
    <b v="0"/>
    <b v="0"/>
    <n v="0.25"/>
    <n v="5"/>
    <m/>
    <m/>
    <m/>
    <m/>
    <n v="1.25"/>
    <n v="0"/>
    <n v="0"/>
    <n v="0"/>
    <n v="0"/>
    <n v="0"/>
    <n v="0"/>
    <n v="0"/>
    <n v="1.25"/>
    <x v="0"/>
    <e v="#DIV/0!"/>
    <e v="#DIV/0!"/>
    <n v="0"/>
    <s v="เทา"/>
    <s v="เทา"/>
    <s v="เทา"/>
    <s v="เขียว"/>
    <x v="3"/>
    <n v="1"/>
    <m/>
    <m/>
    <m/>
  </r>
  <r>
    <x v="0"/>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365"/>
    <s v="2567"/>
    <x v="10"/>
    <n v="2"/>
    <s v="สำนักวิชาวิศวกรรมศาสตร์"/>
    <n v="5404"/>
    <x v="47"/>
    <n v="8520"/>
    <n v="1"/>
    <s v=""/>
    <s v=""/>
    <s v="ร้อยละ"/>
    <n v="70"/>
    <x v="0"/>
    <n v="0"/>
    <n v="0"/>
    <n v="70"/>
    <n v="0"/>
    <x v="13"/>
    <m/>
    <m/>
    <m/>
    <b v="1"/>
    <s v="y"/>
    <n v="52"/>
    <n v="2"/>
    <n v="0"/>
    <n v="0"/>
    <n v="0"/>
    <n v="70"/>
    <n v="0"/>
    <n v="0"/>
    <n v="0"/>
    <n v="0"/>
    <x v="0"/>
    <n v="0"/>
    <n v="0"/>
    <n v="0"/>
    <n v="0"/>
    <n v="0.3"/>
    <x v="7"/>
    <b v="0"/>
    <b v="0"/>
    <n v="0.3"/>
    <n v="2.7"/>
    <m/>
    <m/>
    <m/>
    <m/>
    <n v="0.81"/>
    <n v="0"/>
    <n v="0"/>
    <n v="0"/>
    <n v="0"/>
    <n v="0"/>
    <n v="0"/>
    <n v="0"/>
    <n v="1.5"/>
    <x v="0"/>
    <e v="#DIV/0!"/>
    <e v="#DIV/0!"/>
    <n v="0"/>
    <s v="เทา"/>
    <s v="เทา"/>
    <s v="เทา"/>
    <s v="แดง"/>
    <x v="3"/>
    <n v="2"/>
    <m/>
    <m/>
    <m/>
  </r>
  <r>
    <x v="0"/>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445"/>
    <s v="2567"/>
    <x v="10"/>
    <n v="2"/>
    <s v="สำนักวิชาเทคโนโลยีการเกษตร"/>
    <n v="5419"/>
    <x v="48"/>
    <n v="8279"/>
    <n v="1"/>
    <s v=""/>
    <s v=""/>
    <s v="ร้อยละ"/>
    <n v="70"/>
    <x v="0"/>
    <n v="0"/>
    <n v="0"/>
    <n v="70"/>
    <n v="0"/>
    <x v="13"/>
    <m/>
    <m/>
    <m/>
    <b v="1"/>
    <s v="y"/>
    <n v="53"/>
    <n v="2"/>
    <n v="0"/>
    <n v="0"/>
    <n v="0"/>
    <n v="70"/>
    <n v="0"/>
    <n v="0"/>
    <n v="0"/>
    <n v="0"/>
    <x v="0"/>
    <n v="0"/>
    <n v="0"/>
    <n v="0"/>
    <n v="0"/>
    <n v="0.4"/>
    <x v="7"/>
    <b v="0"/>
    <b v="0"/>
    <n v="0.4"/>
    <n v="1.3"/>
    <m/>
    <m/>
    <m/>
    <m/>
    <n v="0.52"/>
    <n v="0"/>
    <n v="0"/>
    <n v="0"/>
    <n v="0"/>
    <n v="0"/>
    <n v="0"/>
    <n v="0"/>
    <n v="2"/>
    <x v="0"/>
    <e v="#DIV/0!"/>
    <e v="#DIV/0!"/>
    <n v="0"/>
    <s v="เทา"/>
    <s v="เทา"/>
    <s v="เทา"/>
    <s v="แดง"/>
    <x v="3"/>
    <n v="2"/>
    <m/>
    <m/>
    <m/>
  </r>
  <r>
    <x v="0"/>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365"/>
    <s v="2567"/>
    <x v="10"/>
    <n v="2"/>
    <s v="สำนักวิชาวิศวกรรมศาสตร์"/>
    <n v="5405"/>
    <x v="48"/>
    <n v="8521"/>
    <n v="1"/>
    <s v=""/>
    <s v=""/>
    <s v="ร้อยละ"/>
    <n v="70"/>
    <x v="0"/>
    <n v="0"/>
    <n v="0"/>
    <n v="70"/>
    <n v="0"/>
    <x v="13"/>
    <m/>
    <m/>
    <m/>
    <b v="1"/>
    <s v="y"/>
    <n v="54"/>
    <n v="2"/>
    <n v="0"/>
    <n v="0"/>
    <n v="0"/>
    <n v="70"/>
    <n v="0"/>
    <n v="0"/>
    <n v="0"/>
    <n v="0"/>
    <x v="0"/>
    <n v="0"/>
    <n v="0"/>
    <n v="0"/>
    <n v="0"/>
    <n v="0.1"/>
    <x v="7"/>
    <b v="0"/>
    <b v="0"/>
    <n v="0.1"/>
    <n v="5"/>
    <m/>
    <m/>
    <m/>
    <m/>
    <n v="0.5"/>
    <n v="0"/>
    <n v="0"/>
    <n v="0"/>
    <n v="0"/>
    <n v="0"/>
    <n v="0"/>
    <n v="0"/>
    <n v="0.5"/>
    <x v="0"/>
    <e v="#DIV/0!"/>
    <e v="#DIV/0!"/>
    <n v="0"/>
    <s v="เทา"/>
    <s v="เทา"/>
    <s v="เทา"/>
    <s v="เขียว"/>
    <x v="3"/>
    <n v="2"/>
    <m/>
    <m/>
    <m/>
  </r>
  <r>
    <x v="0"/>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445"/>
    <s v="2567"/>
    <x v="10"/>
    <n v="2"/>
    <s v="สำนักวิชาเทคโนโลยีการเกษตร"/>
    <n v="5417"/>
    <x v="49"/>
    <n v="8274"/>
    <n v="1"/>
    <s v=""/>
    <s v=""/>
    <s v="ร้อยละ"/>
    <n v="50"/>
    <x v="0"/>
    <n v="0"/>
    <n v="0"/>
    <n v="50"/>
    <n v="0"/>
    <x v="13"/>
    <m/>
    <m/>
    <m/>
    <b v="1"/>
    <s v="y"/>
    <n v="55"/>
    <n v="2"/>
    <n v="0"/>
    <n v="0"/>
    <n v="0"/>
    <n v="50"/>
    <n v="0"/>
    <n v="0"/>
    <n v="0"/>
    <n v="0"/>
    <x v="0"/>
    <n v="0"/>
    <n v="0"/>
    <n v="0"/>
    <n v="0"/>
    <n v="0.4"/>
    <x v="7"/>
    <b v="0"/>
    <b v="0"/>
    <n v="0.4"/>
    <n v="3.6"/>
    <m/>
    <m/>
    <m/>
    <m/>
    <n v="1.4400000000000002"/>
    <n v="0"/>
    <n v="0"/>
    <n v="0"/>
    <n v="0"/>
    <n v="0"/>
    <n v="0"/>
    <n v="0"/>
    <n v="2"/>
    <x v="0"/>
    <e v="#DIV/0!"/>
    <e v="#DIV/0!"/>
    <n v="0"/>
    <s v="เทา"/>
    <s v="แดง"/>
    <s v="แดง"/>
    <s v="เหลือง"/>
    <x v="3"/>
    <n v="2"/>
    <m/>
    <m/>
    <m/>
  </r>
  <r>
    <x v="0"/>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365"/>
    <s v="2567"/>
    <x v="10"/>
    <n v="2"/>
    <s v="สำนักวิชาวิศวกรรมศาสตร์"/>
    <n v="5403"/>
    <x v="49"/>
    <n v="8522"/>
    <n v="1"/>
    <s v=""/>
    <s v=""/>
    <s v="ร้อยละ"/>
    <n v="60"/>
    <x v="0"/>
    <n v="0"/>
    <n v="0"/>
    <n v="60"/>
    <n v="0"/>
    <x v="13"/>
    <m/>
    <m/>
    <m/>
    <b v="1"/>
    <s v="y"/>
    <n v="56"/>
    <n v="2"/>
    <n v="0"/>
    <n v="0"/>
    <n v="0"/>
    <n v="60"/>
    <n v="0"/>
    <n v="0"/>
    <n v="0"/>
    <n v="0"/>
    <x v="0"/>
    <n v="0"/>
    <n v="0"/>
    <n v="0"/>
    <n v="0"/>
    <n v="0.3"/>
    <x v="7"/>
    <b v="0"/>
    <b v="0"/>
    <n v="0.3"/>
    <n v="5"/>
    <m/>
    <m/>
    <m/>
    <m/>
    <n v="1.5"/>
    <n v="0"/>
    <n v="0"/>
    <n v="0"/>
    <n v="0"/>
    <n v="0"/>
    <n v="0"/>
    <n v="0"/>
    <n v="1.5"/>
    <x v="0"/>
    <e v="#DIV/0!"/>
    <e v="#DIV/0!"/>
    <n v="0"/>
    <s v="เทา"/>
    <s v="แดง"/>
    <s v="แดง"/>
    <s v="เขียว"/>
    <x v="3"/>
    <n v="2"/>
    <m/>
    <m/>
    <m/>
  </r>
  <r>
    <x v="0"/>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365"/>
    <s v="2567"/>
    <x v="10"/>
    <n v="2"/>
    <s v="สำนักวิชาวิศวกรรมศาสตร์"/>
    <n v="5402"/>
    <x v="50"/>
    <n v="8523"/>
    <n v="1"/>
    <s v=""/>
    <s v=""/>
    <s v="ร้อยละ"/>
    <n v="20"/>
    <x v="0"/>
    <n v="0"/>
    <n v="0"/>
    <n v="20"/>
    <n v="0"/>
    <x v="13"/>
    <m/>
    <m/>
    <m/>
    <b v="1"/>
    <s v="y"/>
    <n v="57"/>
    <n v="2"/>
    <n v="0"/>
    <n v="0"/>
    <n v="0"/>
    <n v="20"/>
    <n v="0"/>
    <n v="0"/>
    <n v="0"/>
    <n v="0"/>
    <x v="0"/>
    <n v="0"/>
    <n v="0"/>
    <n v="0"/>
    <n v="0"/>
    <n v="0.3"/>
    <x v="7"/>
    <b v="0"/>
    <b v="0"/>
    <n v="0.3"/>
    <n v="1"/>
    <m/>
    <m/>
    <m/>
    <m/>
    <n v="0.3"/>
    <n v="0"/>
    <n v="0"/>
    <n v="0"/>
    <n v="0"/>
    <n v="0"/>
    <n v="0"/>
    <n v="0"/>
    <n v="1.5"/>
    <x v="0"/>
    <e v="#DIV/0!"/>
    <e v="#DIV/0!"/>
    <n v="0"/>
    <s v="เทา"/>
    <s v="เทา"/>
    <s v="แดง"/>
    <s v="แดง"/>
    <x v="3"/>
    <n v="2"/>
    <m/>
    <m/>
    <m/>
  </r>
  <r>
    <x v="0"/>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366"/>
    <s v="2567"/>
    <x v="10"/>
    <n v="2"/>
    <s v="ส่วนส่งเสริมวิชาการ"/>
    <n v="5245"/>
    <x v="51"/>
    <n v="8524"/>
    <n v="1"/>
    <s v=""/>
    <s v=""/>
    <s v="ร้อยละ"/>
    <n v="18"/>
    <x v="0"/>
    <n v="0"/>
    <n v="0"/>
    <n v="18"/>
    <n v="0"/>
    <x v="6"/>
    <m/>
    <m/>
    <m/>
    <b v="1"/>
    <s v="y"/>
    <n v="58"/>
    <n v="2"/>
    <n v="0"/>
    <n v="0"/>
    <n v="0"/>
    <n v="18"/>
    <n v="0"/>
    <n v="0"/>
    <n v="0"/>
    <n v="0"/>
    <x v="0"/>
    <n v="0"/>
    <n v="0"/>
    <n v="0"/>
    <n v="0"/>
    <n v="0.1"/>
    <x v="7"/>
    <b v="0"/>
    <b v="0"/>
    <n v="0.1"/>
    <n v="3.9"/>
    <m/>
    <m/>
    <m/>
    <m/>
    <n v="0.39"/>
    <n v="0"/>
    <n v="0"/>
    <n v="0"/>
    <n v="0"/>
    <n v="0"/>
    <n v="0"/>
    <n v="0"/>
    <n v="0.5"/>
    <x v="0"/>
    <e v="#DIV/0!"/>
    <e v="#DIV/0!"/>
    <n v="0"/>
    <s v="เทา"/>
    <s v="เทา"/>
    <s v="เทา"/>
    <s v="เหลือง"/>
    <x v="3"/>
    <n v="1"/>
    <m/>
    <m/>
    <m/>
  </r>
  <r>
    <x v="0"/>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366"/>
    <s v="2567"/>
    <x v="10"/>
    <n v="2"/>
    <s v="ส่วนส่งเสริมวิชาการ"/>
    <n v="5255"/>
    <x v="52"/>
    <n v="8525"/>
    <n v="1"/>
    <s v=""/>
    <s v=""/>
    <s v="ร้อยละ"/>
    <n v="65"/>
    <x v="0"/>
    <n v="0"/>
    <n v="0"/>
    <n v="65"/>
    <n v="0"/>
    <x v="6"/>
    <m/>
    <m/>
    <m/>
    <b v="1"/>
    <s v="y"/>
    <n v="59"/>
    <n v="2"/>
    <n v="0"/>
    <n v="0"/>
    <n v="0"/>
    <n v="65"/>
    <n v="0"/>
    <n v="0"/>
    <n v="0"/>
    <n v="0"/>
    <x v="0"/>
    <n v="0"/>
    <n v="0"/>
    <n v="0"/>
    <n v="0"/>
    <n v="0.3"/>
    <x v="7"/>
    <b v="0"/>
    <b v="0"/>
    <n v="0.3"/>
    <n v="2.5"/>
    <m/>
    <m/>
    <m/>
    <m/>
    <n v="0.75"/>
    <n v="0"/>
    <n v="0"/>
    <n v="0"/>
    <n v="0"/>
    <n v="0"/>
    <n v="0"/>
    <n v="0"/>
    <n v="1.5"/>
    <x v="0"/>
    <e v="#DIV/0!"/>
    <e v="#DIV/0!"/>
    <n v="0"/>
    <s v="เทา"/>
    <s v="เทา"/>
    <s v="แดง"/>
    <s v="แดง"/>
    <x v="3"/>
    <n v="1"/>
    <m/>
    <m/>
    <m/>
  </r>
  <r>
    <x v="0"/>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366"/>
    <s v="2567"/>
    <x v="10"/>
    <n v="2"/>
    <s v="ส่วนส่งเสริมวิชาการ"/>
    <n v="5256"/>
    <x v="53"/>
    <n v="8526"/>
    <n v="1"/>
    <s v=""/>
    <s v=""/>
    <s v="ร้อยละ"/>
    <n v="95"/>
    <x v="0"/>
    <n v="0"/>
    <n v="0"/>
    <n v="95"/>
    <n v="0"/>
    <x v="6"/>
    <m/>
    <m/>
    <m/>
    <b v="1"/>
    <s v="y"/>
    <n v="60"/>
    <n v="2"/>
    <n v="0"/>
    <n v="0"/>
    <n v="0"/>
    <n v="95"/>
    <n v="0"/>
    <n v="0"/>
    <n v="0"/>
    <n v="0"/>
    <x v="0"/>
    <n v="0"/>
    <n v="0"/>
    <n v="0"/>
    <n v="0"/>
    <n v="0.2"/>
    <x v="7"/>
    <b v="0"/>
    <b v="0"/>
    <n v="0.2"/>
    <n v="5"/>
    <m/>
    <m/>
    <m/>
    <m/>
    <n v="1"/>
    <n v="0"/>
    <n v="0"/>
    <n v="0"/>
    <n v="0"/>
    <n v="0"/>
    <n v="0"/>
    <n v="0"/>
    <n v="1"/>
    <x v="0"/>
    <e v="#DIV/0!"/>
    <e v="#DIV/0!"/>
    <n v="0"/>
    <s v="เทา"/>
    <s v="เทา"/>
    <s v="เทา"/>
    <s v="เขียว"/>
    <x v="3"/>
    <n v="1"/>
    <m/>
    <m/>
    <m/>
  </r>
  <r>
    <x v="0"/>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366"/>
    <s v="2567"/>
    <x v="10"/>
    <n v="2"/>
    <s v="ส่วนส่งเสริมวิชาการ"/>
    <n v="5257"/>
    <x v="54"/>
    <n v="8527"/>
    <n v="1"/>
    <s v="KR1-3-3"/>
    <s v="ผลการประเมินสมรรถนะบัณฑิตที่พึงประสงค์สูงขึ้น"/>
    <s v="ร้อยละ"/>
    <n v="70"/>
    <x v="0"/>
    <n v="0"/>
    <n v="0"/>
    <n v="70"/>
    <n v="0"/>
    <x v="6"/>
    <m/>
    <m/>
    <m/>
    <b v="1"/>
    <s v="y"/>
    <n v="61"/>
    <n v="2"/>
    <n v="0"/>
    <n v="0"/>
    <n v="0"/>
    <n v="70"/>
    <n v="0"/>
    <n v="0"/>
    <n v="0"/>
    <n v="0"/>
    <x v="0"/>
    <n v="0"/>
    <n v="0"/>
    <n v="0"/>
    <n v="0"/>
    <n v="0.1"/>
    <x v="7"/>
    <b v="0"/>
    <b v="0"/>
    <n v="0.1"/>
    <n v="1"/>
    <m/>
    <m/>
    <m/>
    <m/>
    <n v="0.1"/>
    <n v="0"/>
    <n v="0"/>
    <n v="0"/>
    <n v="0"/>
    <n v="0"/>
    <n v="0"/>
    <n v="0"/>
    <n v="0.5"/>
    <x v="0"/>
    <e v="#DIV/0!"/>
    <e v="#DIV/0!"/>
    <n v="0"/>
    <s v="เทา"/>
    <s v="เทา"/>
    <s v="เทา"/>
    <s v="แดง"/>
    <x v="3"/>
    <n v="1"/>
    <m/>
    <m/>
    <m/>
  </r>
  <r>
    <x v="0"/>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366"/>
    <s v="2567"/>
    <x v="10"/>
    <n v="2"/>
    <s v="ส่วนส่งเสริมวิชาการ"/>
    <n v="5258"/>
    <x v="48"/>
    <n v="8528"/>
    <n v="1"/>
    <s v="KR1-2-2"/>
    <s v="ความพึงพอใจผู้เรียนด้านหลักสูตร/ การบริการเพิ่มมากขึ้น"/>
    <s v="ร้อยละ"/>
    <n v="70"/>
    <x v="0"/>
    <n v="0"/>
    <n v="0"/>
    <n v="70"/>
    <n v="0"/>
    <x v="6"/>
    <m/>
    <m/>
    <m/>
    <b v="1"/>
    <s v="y"/>
    <n v="62"/>
    <n v="2"/>
    <n v="0"/>
    <n v="0"/>
    <n v="0"/>
    <n v="70"/>
    <n v="0"/>
    <n v="0"/>
    <n v="0"/>
    <n v="0"/>
    <x v="0"/>
    <n v="0"/>
    <n v="0"/>
    <n v="0"/>
    <n v="0"/>
    <n v="0.3"/>
    <x v="7"/>
    <b v="0"/>
    <b v="0"/>
    <n v="0.3"/>
    <n v="1"/>
    <m/>
    <m/>
    <m/>
    <m/>
    <n v="0.3"/>
    <n v="0"/>
    <n v="0"/>
    <n v="0"/>
    <n v="0"/>
    <n v="0"/>
    <n v="0"/>
    <n v="0"/>
    <n v="1.5"/>
    <x v="0"/>
    <e v="#DIV/0!"/>
    <e v="#DIV/0!"/>
    <n v="0"/>
    <s v="เทา"/>
    <s v="เทา"/>
    <s v="แดง"/>
    <s v="แดง"/>
    <x v="3"/>
    <n v="1"/>
    <m/>
    <m/>
    <m/>
  </r>
  <r>
    <x v="0"/>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367"/>
    <s v="2567"/>
    <x v="10"/>
    <n v="2"/>
    <s v="สำนักวิชาแพทยศาสตร์"/>
    <n v="5427"/>
    <x v="49"/>
    <n v="8532"/>
    <n v="1"/>
    <s v=""/>
    <s v=""/>
    <s v="ร้อยละ"/>
    <n v="91"/>
    <x v="0"/>
    <n v="0"/>
    <n v="0"/>
    <n v="91"/>
    <n v="0"/>
    <x v="13"/>
    <m/>
    <m/>
    <m/>
    <b v="1"/>
    <s v="y"/>
    <n v="63"/>
    <n v="2"/>
    <n v="0"/>
    <n v="0"/>
    <n v="0"/>
    <n v="91"/>
    <n v="0"/>
    <n v="0"/>
    <n v="0"/>
    <n v="0"/>
    <x v="0"/>
    <n v="0"/>
    <n v="0"/>
    <n v="0"/>
    <n v="0"/>
    <n v="0.6"/>
    <x v="7"/>
    <b v="0"/>
    <b v="0"/>
    <n v="0.6"/>
    <n v="5"/>
    <m/>
    <m/>
    <m/>
    <m/>
    <n v="3"/>
    <n v="0"/>
    <n v="0"/>
    <n v="0"/>
    <n v="0"/>
    <n v="0"/>
    <n v="0"/>
    <n v="0"/>
    <n v="3"/>
    <x v="0"/>
    <e v="#DIV/0!"/>
    <e v="#DIV/0!"/>
    <n v="0"/>
    <s v="เทา"/>
    <s v="เทา"/>
    <s v="เทา"/>
    <s v="เขียว"/>
    <x v="3"/>
    <n v="2"/>
    <m/>
    <m/>
    <m/>
  </r>
  <r>
    <x v="0"/>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367"/>
    <s v="2567"/>
    <x v="10"/>
    <n v="2"/>
    <s v="สำนักวิชาแพทยศาสตร์"/>
    <n v="5426"/>
    <x v="55"/>
    <n v="8533"/>
    <n v="1"/>
    <s v=""/>
    <s v=""/>
    <s v="ร้อยละ"/>
    <n v="1"/>
    <x v="0"/>
    <n v="0"/>
    <n v="0"/>
    <n v="1"/>
    <n v="0"/>
    <x v="13"/>
    <m/>
    <m/>
    <m/>
    <b v="1"/>
    <s v="y"/>
    <n v="64"/>
    <n v="2"/>
    <n v="0"/>
    <n v="0"/>
    <n v="0"/>
    <n v="1"/>
    <n v="0"/>
    <n v="0"/>
    <n v="0"/>
    <n v="0"/>
    <x v="0"/>
    <n v="0"/>
    <n v="0"/>
    <n v="0"/>
    <n v="0"/>
    <n v="0.4"/>
    <x v="7"/>
    <b v="0"/>
    <b v="0"/>
    <n v="0.4"/>
    <n v="5"/>
    <m/>
    <m/>
    <m/>
    <m/>
    <n v="2"/>
    <n v="0"/>
    <n v="0"/>
    <n v="0"/>
    <n v="0"/>
    <n v="0"/>
    <n v="0"/>
    <n v="0"/>
    <n v="2"/>
    <x v="0"/>
    <e v="#DIV/0!"/>
    <e v="#DIV/0!"/>
    <n v="0"/>
    <s v="แดง"/>
    <s v="แดง"/>
    <s v="แดง"/>
    <s v="เขียว"/>
    <x v="3"/>
    <n v="2"/>
    <m/>
    <m/>
    <m/>
  </r>
  <r>
    <x v="0"/>
    <s v="1.1 พัฒนาการจัดการเรียนการศึกษารองรับการเรียนรู้ตลอดชีวิต (Lifelong learning)"/>
    <s v="1.1.2 ส่งเสริมการพัฒนาขีดความสามารถของอาจารย์ให้ได้มาตรฐานนานาชาติ"/>
    <s v="1.8 พัฒนาความสามารถของอาจารย์ให้ได้มาตรฐานนานาชาติ (International Standard) ตามแนวทาง กรอบมาตรฐาน The United Kingdom Professional Standards Framework (UKPSF) หรือมาตรฐานอื่นที่ได้รับการยอมรับ"/>
    <n v="2368"/>
    <s v="2567"/>
    <x v="11"/>
    <n v="2"/>
    <s v="สถานพัฒนาคณาจารย์"/>
    <n v="5198"/>
    <x v="56"/>
    <n v="8534"/>
    <n v="1"/>
    <s v="KR1-2-2"/>
    <s v="ความพึงพอใจผู้เรียนด้านหลักสูตร/ การบริการเพิ่มมากขึ้น"/>
    <s v="คน"/>
    <n v="6"/>
    <x v="1"/>
    <n v="2"/>
    <n v="1"/>
    <n v="2"/>
    <n v="0"/>
    <x v="6"/>
    <m/>
    <m/>
    <m/>
    <b v="1"/>
    <s v="y"/>
    <n v="65"/>
    <m/>
    <n v="1"/>
    <n v="3"/>
    <n v="4"/>
    <n v="6"/>
    <n v="0"/>
    <n v="0"/>
    <n v="0"/>
    <n v="0"/>
    <x v="0"/>
    <n v="0"/>
    <n v="0"/>
    <n v="0"/>
    <n v="0"/>
    <n v="0.04"/>
    <x v="12"/>
    <b v="0"/>
    <b v="0"/>
    <n v="0.04"/>
    <n v="5"/>
    <n v="1"/>
    <m/>
    <m/>
    <m/>
    <n v="0.2"/>
    <n v="0.04"/>
    <n v="0"/>
    <n v="0"/>
    <n v="0"/>
    <n v="0.2"/>
    <n v="0"/>
    <n v="0"/>
    <n v="0.2"/>
    <x v="2"/>
    <e v="#DIV/0!"/>
    <e v="#DIV/0!"/>
    <n v="0"/>
    <s v="เขียว"/>
    <s v="เขียว"/>
    <s v="เขียว"/>
    <s v="เขียว"/>
    <x v="1"/>
    <n v="1"/>
    <m/>
    <m/>
    <m/>
  </r>
  <r>
    <x v="0"/>
    <s v="1.1 พัฒนาการจัดการเรียนการศึกษารองรับการเรียนรู้ตลอดชีวิต (Lifelong learning)"/>
    <s v="1.1.2 ส่งเสริมการพัฒนาขีดความสามารถของอาจารย์ให้ได้มาตรฐานนานาชาติ"/>
    <s v="1.8 พัฒนาความสามารถของอาจารย์ให้ได้มาตรฐานนานาชาติ (International Standard) ตามแนวทาง กรอบมาตรฐาน The United Kingdom Professional Standards Framework (UKPSF) หรือมาตรฐานอื่นที่ได้รับการยอมรับ"/>
    <n v="2368"/>
    <s v="2567"/>
    <x v="11"/>
    <n v="2"/>
    <s v="สถานพัฒนาคณาจารย์"/>
    <n v="5199"/>
    <x v="57"/>
    <n v="8535"/>
    <n v="1"/>
    <s v="KR1-2-2"/>
    <s v="ความพึงพอใจผู้เรียนด้านหลักสูตร/ การบริการเพิ่มมากขึ้น"/>
    <s v="คน"/>
    <n v="4"/>
    <x v="1"/>
    <n v="1"/>
    <n v="1"/>
    <n v="1"/>
    <n v="2"/>
    <x v="1"/>
    <m/>
    <m/>
    <m/>
    <b v="1"/>
    <s v="y"/>
    <n v="66"/>
    <m/>
    <n v="1"/>
    <n v="2"/>
    <n v="3"/>
    <n v="4"/>
    <n v="2"/>
    <n v="2"/>
    <n v="2"/>
    <n v="2"/>
    <x v="9"/>
    <n v="100"/>
    <n v="100"/>
    <n v="66.666666666666657"/>
    <n v="50"/>
    <n v="0.08"/>
    <x v="13"/>
    <n v="0.08"/>
    <n v="0.08"/>
    <n v="0.08"/>
    <n v="3.1"/>
    <n v="5"/>
    <m/>
    <m/>
    <m/>
    <n v="0.24800000000000003"/>
    <n v="0.4"/>
    <n v="0"/>
    <n v="0"/>
    <n v="0"/>
    <n v="0.4"/>
    <n v="0.4"/>
    <n v="0.4"/>
    <n v="0.4"/>
    <x v="1"/>
    <n v="0"/>
    <n v="0"/>
    <n v="0"/>
    <s v="เขียว"/>
    <s v="เขียว"/>
    <s v="แดง"/>
    <s v="แดง"/>
    <x v="1"/>
    <n v="1"/>
    <m/>
    <m/>
    <m/>
  </r>
  <r>
    <x v="0"/>
    <s v="1.1 พัฒนาการจัดการเรียนการศึกษารองรับการเรียนรู้ตลอดชีวิต (Lifelong learning)"/>
    <s v="1.1.2 ส่งเสริมการพัฒนาขีดความสามารถของอาจารย์ให้ได้มาตรฐานนานาชาติ"/>
    <s v="1.8 พัฒนาความสามารถของอาจารย์ให้ได้มาตรฐานนานาชาติ (International Standard) ตามแนวทาง กรอบมาตรฐาน The United Kingdom Professional Standards Framework (UKPSF) หรือมาตรฐานอื่นที่ได้รับการยอมรับ"/>
    <n v="2368"/>
    <s v="2567"/>
    <x v="11"/>
    <n v="2"/>
    <s v="สถานพัฒนาคณาจารย์"/>
    <n v="5201"/>
    <x v="58"/>
    <n v="8536"/>
    <n v="1"/>
    <s v="KR1-2-2"/>
    <s v="ความพึงพอใจผู้เรียนด้านหลักสูตร/ การบริการเพิ่มมากขึ้น"/>
    <s v="คน"/>
    <n v="8"/>
    <x v="4"/>
    <n v="2"/>
    <n v="2"/>
    <n v="2"/>
    <n v="13"/>
    <x v="12"/>
    <m/>
    <m/>
    <m/>
    <b v="1"/>
    <s v="y"/>
    <n v="67"/>
    <m/>
    <n v="2"/>
    <n v="4"/>
    <n v="6"/>
    <n v="8"/>
    <n v="13"/>
    <n v="13"/>
    <n v="13"/>
    <n v="13"/>
    <x v="10"/>
    <n v="100"/>
    <s v="&gt;100"/>
    <s v="&gt;100"/>
    <s v="&gt;100"/>
    <n v="0.03"/>
    <x v="14"/>
    <n v="0.03"/>
    <n v="0.03"/>
    <n v="0.03"/>
    <n v="1.8"/>
    <n v="5"/>
    <m/>
    <m/>
    <m/>
    <n v="5.3999999999999999E-2"/>
    <n v="0.15"/>
    <n v="0"/>
    <n v="0"/>
    <n v="0"/>
    <n v="0.15"/>
    <n v="0.15"/>
    <n v="0.15"/>
    <n v="0.15"/>
    <x v="1"/>
    <n v="0"/>
    <n v="0"/>
    <n v="0"/>
    <s v="เขียว"/>
    <s v="แดง"/>
    <s v="แดง"/>
    <s v="แดง"/>
    <x v="1"/>
    <n v="1"/>
    <m/>
    <m/>
    <m/>
  </r>
  <r>
    <x v="0"/>
    <s v="1.1 พัฒนาการจัดการเรียนการศึกษารองรับการเรียนรู้ตลอดชีวิต (Lifelong learning)"/>
    <s v="1.1.2 ส่งเสริมการพัฒนาขีดความสามารถของอาจารย์ให้ได้มาตรฐานนานาชาติ"/>
    <s v="1.8 พัฒนาความสามารถของอาจารย์ให้ได้มาตรฐานนานาชาติ (International Standard) ตามแนวทาง กรอบมาตรฐาน The United Kingdom Professional Standards Framework (UKPSF) หรือมาตรฐานอื่นที่ได้รับการยอมรับ"/>
    <n v="2368"/>
    <s v="2567"/>
    <x v="11"/>
    <n v="2"/>
    <s v="สถานพัฒนาคณาจารย์"/>
    <n v="5202"/>
    <x v="59"/>
    <n v="8537"/>
    <n v="1"/>
    <s v="KR1-2-2"/>
    <s v="ความพึงพอใจผู้เรียนด้านหลักสูตร/ การบริการเพิ่มมากขึ้น"/>
    <s v="คน"/>
    <n v="3"/>
    <x v="1"/>
    <n v="1"/>
    <n v="1"/>
    <n v="0"/>
    <n v="2"/>
    <x v="1"/>
    <m/>
    <m/>
    <m/>
    <b v="1"/>
    <s v="y"/>
    <n v="68"/>
    <m/>
    <n v="1"/>
    <n v="2"/>
    <n v="3"/>
    <n v="3"/>
    <n v="2"/>
    <n v="2"/>
    <n v="2"/>
    <n v="2"/>
    <x v="11"/>
    <n v="100"/>
    <n v="100"/>
    <n v="66.666666666666657"/>
    <n v="66.666666666666657"/>
    <n v="0.06"/>
    <x v="15"/>
    <n v="0.06"/>
    <n v="0.06"/>
    <n v="0.06"/>
    <n v="5"/>
    <n v="5"/>
    <m/>
    <m/>
    <m/>
    <n v="0.3"/>
    <n v="0.3"/>
    <n v="0"/>
    <n v="0"/>
    <n v="0"/>
    <n v="0.3"/>
    <n v="0.3"/>
    <n v="0.3"/>
    <n v="0.3"/>
    <x v="1"/>
    <n v="0"/>
    <n v="0"/>
    <n v="0"/>
    <s v="เทา"/>
    <s v="แดง"/>
    <s v="เขียว"/>
    <s v="เขียว"/>
    <x v="6"/>
    <n v="1"/>
    <m/>
    <m/>
    <m/>
  </r>
  <r>
    <x v="0"/>
    <s v="1.1 พัฒนาการจัดการเรียนการศึกษารองรับการเรียนรู้ตลอดชีวิต (Lifelong learning)"/>
    <s v="1.1.2 ส่งเสริมการพัฒนาขีดความสามารถของอาจารย์ให้ได้มาตรฐานนานาชาติ"/>
    <s v="1.8 พัฒนาความสามารถของอาจารย์ให้ได้มาตรฐานนานาชาติ (International Standard) ตามแนวทาง กรอบมาตรฐาน The United Kingdom Professional Standards Framework (UKPSF) หรือมาตรฐานอื่นที่ได้รับการยอมรับ"/>
    <n v="2368"/>
    <s v="2567"/>
    <x v="11"/>
    <n v="2"/>
    <s v="สถานพัฒนาคณาจารย์"/>
    <n v="5203"/>
    <x v="60"/>
    <n v="8538"/>
    <n v="1"/>
    <s v="KR1-2-2"/>
    <s v="ความพึงพอใจผู้เรียนด้านหลักสูตร/ การบริการเพิ่มมากขึ้น"/>
    <s v="คน"/>
    <n v="2"/>
    <x v="0"/>
    <n v="1"/>
    <n v="1"/>
    <n v="0"/>
    <n v="7"/>
    <x v="14"/>
    <m/>
    <m/>
    <m/>
    <b v="1"/>
    <s v="y"/>
    <n v="69"/>
    <m/>
    <n v="0"/>
    <n v="1"/>
    <n v="2"/>
    <n v="2"/>
    <n v="7"/>
    <n v="7"/>
    <n v="7"/>
    <n v="7"/>
    <x v="10"/>
    <n v="100"/>
    <s v="&gt;100"/>
    <s v="&gt;100"/>
    <s v="&gt;100"/>
    <n v="0.09"/>
    <x v="16"/>
    <n v="0.09"/>
    <n v="0.09"/>
    <n v="0.09"/>
    <n v="5"/>
    <n v="5"/>
    <m/>
    <m/>
    <m/>
    <n v="0.44999999999999996"/>
    <n v="0.44999999999999996"/>
    <n v="0"/>
    <n v="0"/>
    <n v="0"/>
    <n v="0.44999999999999996"/>
    <n v="0.44999999999999996"/>
    <n v="0.44999999999999996"/>
    <n v="0.44999999999999996"/>
    <x v="1"/>
    <n v="0"/>
    <n v="0"/>
    <n v="0"/>
    <s v="เทา"/>
    <s v="แดง"/>
    <s v="แดง"/>
    <s v="เขียว"/>
    <x v="7"/>
    <n v="1"/>
    <m/>
    <m/>
    <m/>
  </r>
  <r>
    <x v="0"/>
    <s v="1.1 พัฒนาการจัดการเรียนการศึกษารองรับการเรียนรู้ตลอดชีวิต (Lifelong learning)"/>
    <s v="1.1.2 ส่งเสริมการพัฒนาขีดความสามารถของอาจารย์ให้ได้มาตรฐานนานาชาติ"/>
    <s v="1.8 พัฒนาความสามารถของอาจารย์ให้ได้มาตรฐานนานาชาติ (International Standard) ตามแนวทาง กรอบมาตรฐาน The United Kingdom Professional Standards Framework (UKPSF) หรือมาตรฐานอื่นที่ได้รับการยอมรับ"/>
    <n v="2368"/>
    <s v="2567"/>
    <x v="11"/>
    <n v="2"/>
    <s v="สถานพัฒนาคณาจารย์"/>
    <n v="5204"/>
    <x v="61"/>
    <n v="8539"/>
    <n v="1"/>
    <s v="KR1-2-2"/>
    <s v="ความพึงพอใจผู้เรียนด้านหลักสูตร/ การบริการเพิ่มมากขึ้น"/>
    <s v="คน"/>
    <n v="3"/>
    <x v="1"/>
    <n v="1"/>
    <n v="1"/>
    <n v="0"/>
    <n v="2"/>
    <x v="1"/>
    <m/>
    <m/>
    <m/>
    <b v="1"/>
    <s v="y"/>
    <n v="70"/>
    <m/>
    <n v="1"/>
    <n v="2"/>
    <n v="3"/>
    <n v="3"/>
    <n v="2"/>
    <n v="2"/>
    <n v="2"/>
    <n v="2"/>
    <x v="11"/>
    <n v="100"/>
    <n v="100"/>
    <n v="66.666666666666657"/>
    <n v="66.666666666666657"/>
    <n v="0.02"/>
    <x v="17"/>
    <n v="0.02"/>
    <n v="0.02"/>
    <n v="0.02"/>
    <n v="5"/>
    <n v="5"/>
    <m/>
    <m/>
    <m/>
    <n v="0.1"/>
    <n v="0.1"/>
    <n v="0"/>
    <n v="0"/>
    <n v="0"/>
    <n v="0.1"/>
    <n v="0.1"/>
    <n v="0.1"/>
    <n v="0.1"/>
    <x v="1"/>
    <n v="0"/>
    <n v="0"/>
    <n v="0"/>
    <s v="เขียว"/>
    <s v="แดง"/>
    <s v="เขียว"/>
    <s v="เขียว"/>
    <x v="6"/>
    <n v="1"/>
    <m/>
    <m/>
    <m/>
  </r>
  <r>
    <x v="0"/>
    <s v="1.1 พัฒนาการจัดการเรียนการศึกษารองรับการเรียนรู้ตลอดชีวิต (Lifelong learning)"/>
    <s v="1.1.2 ส่งเสริมการพัฒนาขีดความสามารถของอาจารย์ให้ได้มาตรฐานนานาชาติ"/>
    <s v="1.8 พัฒนาความสามารถของอาจารย์ให้ได้มาตรฐานนานาชาติ (International Standard) ตามแนวทาง กรอบมาตรฐาน The United Kingdom Professional Standards Framework (UKPSF) หรือมาตรฐานอื่นที่ได้รับการยอมรับ"/>
    <n v="2368"/>
    <s v="2567"/>
    <x v="11"/>
    <n v="2"/>
    <s v="สถานพัฒนาคณาจารย์"/>
    <n v="5205"/>
    <x v="62"/>
    <n v="8540"/>
    <n v="1"/>
    <s v="KR1-2-2"/>
    <s v="ความพึงพอใจผู้เรียนด้านหลักสูตร/ การบริการเพิ่มมากขึ้น"/>
    <s v="คน"/>
    <n v="2"/>
    <x v="0"/>
    <n v="1"/>
    <n v="1"/>
    <n v="0"/>
    <n v="0"/>
    <x v="6"/>
    <m/>
    <m/>
    <m/>
    <b v="1"/>
    <s v="y"/>
    <n v="71"/>
    <m/>
    <n v="0"/>
    <n v="1"/>
    <n v="2"/>
    <n v="2"/>
    <n v="0"/>
    <n v="0"/>
    <n v="0"/>
    <n v="0"/>
    <x v="0"/>
    <n v="0"/>
    <n v="0"/>
    <n v="0"/>
    <n v="0"/>
    <n v="0.03"/>
    <x v="14"/>
    <n v="0.03"/>
    <n v="0.03"/>
    <n v="0.03"/>
    <n v="1"/>
    <n v="0"/>
    <m/>
    <m/>
    <m/>
    <n v="0.03"/>
    <n v="0"/>
    <n v="0"/>
    <n v="0"/>
    <n v="0"/>
    <n v="0.15"/>
    <n v="0.15"/>
    <n v="0.15"/>
    <n v="0.15"/>
    <x v="3"/>
    <n v="0"/>
    <n v="0"/>
    <n v="0"/>
    <s v="เทา"/>
    <s v="แดง"/>
    <s v="แดง"/>
    <s v="แดง"/>
    <x v="7"/>
    <n v="1"/>
    <m/>
    <m/>
    <m/>
  </r>
  <r>
    <x v="0"/>
    <s v="1.1 พัฒนาการจัดการเรียนการศึกษารองรับการเรียนรู้ตลอดชีวิต (Lifelong learning)"/>
    <s v="1.1.2 ส่งเสริมการพัฒนาขีดความสามารถของอาจารย์ให้ได้มาตรฐานนานาชาติ"/>
    <s v="1.8 พัฒนาความสามารถของอาจารย์ให้ได้มาตรฐานนานาชาติ (International Standard) ตามแนวทาง กรอบมาตรฐาน The United Kingdom Professional Standards Framework (UKPSF) หรือมาตรฐานอื่นที่ได้รับการยอมรับ"/>
    <n v="2368"/>
    <s v="2567"/>
    <x v="11"/>
    <n v="2"/>
    <s v="สถานพัฒนาคณาจารย์"/>
    <n v="5392"/>
    <x v="63"/>
    <n v="8541"/>
    <n v="1"/>
    <s v="KR1-2-2"/>
    <s v="ความพึงพอใจผู้เรียนด้านหลักสูตร/ การบริการเพิ่มมากขึ้น"/>
    <s v="คน"/>
    <n v="4"/>
    <x v="1"/>
    <n v="1"/>
    <n v="1"/>
    <n v="1"/>
    <n v="0"/>
    <x v="6"/>
    <m/>
    <m/>
    <m/>
    <b v="1"/>
    <s v="y"/>
    <n v="72"/>
    <m/>
    <n v="1"/>
    <n v="2"/>
    <n v="3"/>
    <n v="4"/>
    <n v="0"/>
    <n v="0"/>
    <n v="0"/>
    <n v="0"/>
    <x v="0"/>
    <n v="0"/>
    <n v="0"/>
    <n v="0"/>
    <n v="0"/>
    <n v="0.11"/>
    <x v="16"/>
    <b v="0"/>
    <b v="0"/>
    <n v="0.11"/>
    <n v="5"/>
    <n v="1"/>
    <m/>
    <m/>
    <m/>
    <n v="0.55000000000000004"/>
    <n v="0.09"/>
    <n v="0"/>
    <n v="0"/>
    <n v="0"/>
    <n v="0.44999999999999996"/>
    <n v="0"/>
    <n v="0"/>
    <n v="0.55000000000000004"/>
    <x v="2"/>
    <e v="#DIV/0!"/>
    <e v="#DIV/0!"/>
    <n v="0"/>
    <s v="แดง"/>
    <s v="เขียว"/>
    <s v="เขียว"/>
    <s v="เขียว"/>
    <x v="1"/>
    <n v="1"/>
    <m/>
    <m/>
    <m/>
  </r>
  <r>
    <x v="0"/>
    <s v="1.1 พัฒนาการจัดการเรียนการศึกษารองรับการเรียนรู้ตลอดชีวิต (Lifelong learning)"/>
    <s v="1.1.2 ส่งเสริมการพัฒนาขีดความสามารถของอาจารย์ให้ได้มาตรฐานนานาชาติ"/>
    <s v="1.8 พัฒนาความสามารถของอาจารย์ให้ได้มาตรฐานนานาชาติ (International Standard) ตามแนวทาง กรอบมาตรฐาน The United Kingdom Professional Standards Framework (UKPSF) หรือมาตรฐานอื่นที่ได้รับการยอมรับ"/>
    <n v="2368"/>
    <s v="2567"/>
    <x v="11"/>
    <n v="2"/>
    <s v="สถานพัฒนาคณาจารย์"/>
    <n v="5393"/>
    <x v="64"/>
    <n v="8542"/>
    <n v="1"/>
    <s v="KR1-2-2"/>
    <s v="ความพึงพอใจผู้เรียนด้านหลักสูตร/ การบริการเพิ่มมากขึ้น"/>
    <s v="คน"/>
    <n v="2"/>
    <x v="0"/>
    <n v="1"/>
    <n v="1"/>
    <n v="0"/>
    <n v="0"/>
    <x v="6"/>
    <m/>
    <m/>
    <m/>
    <b v="1"/>
    <s v="y"/>
    <n v="73"/>
    <m/>
    <n v="0"/>
    <n v="1"/>
    <n v="2"/>
    <n v="2"/>
    <n v="0"/>
    <n v="0"/>
    <n v="0"/>
    <n v="0"/>
    <x v="0"/>
    <n v="0"/>
    <n v="0"/>
    <n v="0"/>
    <n v="0"/>
    <n v="0.06"/>
    <x v="15"/>
    <b v="0"/>
    <b v="0"/>
    <n v="0.06"/>
    <n v="5"/>
    <n v="0"/>
    <m/>
    <m/>
    <m/>
    <n v="0.3"/>
    <n v="0"/>
    <n v="0"/>
    <n v="0"/>
    <n v="0"/>
    <n v="0.3"/>
    <n v="0"/>
    <n v="0"/>
    <n v="0.3"/>
    <x v="3"/>
    <e v="#DIV/0!"/>
    <e v="#DIV/0!"/>
    <n v="0"/>
    <s v="เทา"/>
    <s v="เทา"/>
    <s v="เขียว"/>
    <s v="เขียว"/>
    <x v="4"/>
    <n v="1"/>
    <m/>
    <m/>
    <m/>
  </r>
  <r>
    <x v="0"/>
    <s v="1.1 พัฒนาการจัดการเรียนการศึกษารองรับการเรียนรู้ตลอดชีวิต (Lifelong learning)"/>
    <s v="1.1.2 ส่งเสริมการพัฒนาขีดความสามารถของอาจารย์ให้ได้มาตรฐานนานาชาติ"/>
    <s v="1.8 พัฒนาความสามารถของอาจารย์ให้ได้มาตรฐานนานาชาติ (International Standard) ตามแนวทาง กรอบมาตรฐาน The United Kingdom Professional Standards Framework (UKPSF) หรือมาตรฐานอื่นที่ได้รับการยอมรับ"/>
    <n v="2368"/>
    <s v="2567"/>
    <x v="11"/>
    <n v="2"/>
    <s v="สถานพัฒนาคณาจารย์"/>
    <n v="5206"/>
    <x v="65"/>
    <n v="8543"/>
    <n v="2"/>
    <s v=""/>
    <s v=""/>
    <s v="คะแนน"/>
    <n v="5"/>
    <x v="1"/>
    <n v="2"/>
    <n v="4"/>
    <n v="5"/>
    <n v="2"/>
    <x v="1"/>
    <m/>
    <m/>
    <m/>
    <b v="1"/>
    <s v="y"/>
    <n v="74"/>
    <n v="1"/>
    <n v="1"/>
    <n v="2"/>
    <n v="4"/>
    <n v="5"/>
    <n v="2"/>
    <n v="0"/>
    <n v="0"/>
    <n v="0"/>
    <x v="0"/>
    <n v="100"/>
    <n v="0"/>
    <n v="0"/>
    <n v="0"/>
    <n v="0.5"/>
    <x v="6"/>
    <b v="0"/>
    <b v="0"/>
    <n v="0.5"/>
    <n v="3.6"/>
    <n v="5"/>
    <m/>
    <m/>
    <m/>
    <n v="1.8"/>
    <n v="2.5"/>
    <n v="0"/>
    <n v="0"/>
    <n v="0"/>
    <n v="2.5"/>
    <n v="0"/>
    <n v="0"/>
    <n v="2.5"/>
    <x v="1"/>
    <e v="#DIV/0!"/>
    <e v="#DIV/0!"/>
    <n v="0"/>
    <s v="เขียว"/>
    <s v="เขียว"/>
    <s v="แดง"/>
    <s v="เหลือง"/>
    <x v="1"/>
    <n v="1"/>
    <m/>
    <m/>
    <m/>
  </r>
  <r>
    <x v="0"/>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3 ส่งเสริมการยกระดับหลักสูตรและวิธีการจัดการเรียนการสอนให้ได้รับการรับรองมาตรฐานในระดับชาติ (National Accreditation Curriculum) และระดับนานาชาติ (International Accreditation Curriculum)"/>
    <n v="2369"/>
    <s v="2567"/>
    <x v="12"/>
    <n v="2"/>
    <s v="ส่วนส่งเสริมวิชาการ"/>
    <n v="5465"/>
    <x v="66"/>
    <n v="8544"/>
    <n v="1"/>
    <s v=""/>
    <s v=""/>
    <s v="คน"/>
    <n v="11"/>
    <x v="4"/>
    <n v="2"/>
    <n v="3"/>
    <n v="4"/>
    <n v="0"/>
    <x v="6"/>
    <m/>
    <m/>
    <m/>
    <b v="1"/>
    <s v="y"/>
    <n v="75"/>
    <m/>
    <n v="2"/>
    <n v="4"/>
    <n v="7"/>
    <n v="11"/>
    <n v="0"/>
    <n v="0"/>
    <n v="0"/>
    <n v="0"/>
    <x v="0"/>
    <n v="0"/>
    <n v="0"/>
    <n v="0"/>
    <n v="0"/>
    <n v="0.7"/>
    <x v="2"/>
    <b v="0"/>
    <b v="0"/>
    <n v="0.7"/>
    <n v="5"/>
    <n v="1"/>
    <m/>
    <m/>
    <m/>
    <n v="3.5"/>
    <n v="0.7"/>
    <n v="0"/>
    <n v="0"/>
    <n v="0"/>
    <n v="3.5"/>
    <n v="0"/>
    <n v="0"/>
    <n v="3.5"/>
    <x v="2"/>
    <e v="#DIV/0!"/>
    <e v="#DIV/0!"/>
    <n v="0"/>
    <s v="เขียว"/>
    <s v="เขียว"/>
    <s v="เขียว"/>
    <s v="เขียว"/>
    <x v="1"/>
    <n v="1"/>
    <m/>
    <m/>
    <m/>
  </r>
  <r>
    <x v="0"/>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3 ส่งเสริมการยกระดับหลักสูตรและวิธีการจัดการเรียนการสอนให้ได้รับการรับรองมาตรฐานในระดับชาติ (National Accreditation Curriculum) และระดับนานาชาติ (International Accreditation Curriculum)"/>
    <n v="2369"/>
    <s v="2567"/>
    <x v="12"/>
    <n v="2"/>
    <s v="ส่วนส่งเสริมวิชาการ"/>
    <n v="5466"/>
    <x v="67"/>
    <n v="8545"/>
    <n v="1"/>
    <s v=""/>
    <s v=""/>
    <s v="คน"/>
    <n v="3"/>
    <x v="0"/>
    <n v="1"/>
    <n v="2"/>
    <n v="0"/>
    <n v="4"/>
    <x v="15"/>
    <m/>
    <m/>
    <m/>
    <b v="1"/>
    <s v="y"/>
    <n v="76"/>
    <m/>
    <n v="0"/>
    <n v="1"/>
    <n v="3"/>
    <n v="3"/>
    <n v="4"/>
    <n v="4"/>
    <n v="4"/>
    <n v="4"/>
    <x v="10"/>
    <n v="100"/>
    <s v="&gt;100"/>
    <s v="&gt;100"/>
    <s v="&gt;100"/>
    <n v="0.3"/>
    <x v="5"/>
    <n v="0.3"/>
    <n v="0.3"/>
    <n v="0.3"/>
    <n v="5"/>
    <n v="5"/>
    <m/>
    <m/>
    <m/>
    <n v="1.5"/>
    <n v="1.5"/>
    <n v="0"/>
    <n v="0"/>
    <n v="0"/>
    <n v="1.5"/>
    <n v="1.5"/>
    <n v="1.5"/>
    <n v="1.5"/>
    <x v="1"/>
    <n v="0"/>
    <n v="0"/>
    <n v="0"/>
    <s v="เทา"/>
    <s v="เขียว"/>
    <s v="แดง"/>
    <s v="เขียว"/>
    <x v="7"/>
    <n v="1"/>
    <m/>
    <m/>
    <m/>
  </r>
  <r>
    <x v="0"/>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 ส่งเสริมการสร้างช่องทางการสื่อสารที่มีประสิทธิภาพเพื่อการรับฟังความคิดเห็น และความต้องการของผู้มีส่วนได้ส่วนเสียด้านการศึกษาของมหาวิทยาลัยอย่างต่อเนื่อง"/>
    <n v="2371"/>
    <s v="2567"/>
    <x v="13"/>
    <n v="2"/>
    <s v="ส่วนส่งเสริมวิชาการ"/>
    <n v="5470"/>
    <x v="68"/>
    <n v="8549"/>
    <n v="1"/>
    <s v=""/>
    <s v=""/>
    <s v="ครั้ง"/>
    <n v="16"/>
    <x v="0"/>
    <n v="4"/>
    <n v="4"/>
    <n v="8"/>
    <n v="0"/>
    <x v="6"/>
    <m/>
    <m/>
    <m/>
    <b v="1"/>
    <s v="y"/>
    <n v="78"/>
    <m/>
    <n v="0"/>
    <n v="4"/>
    <n v="8"/>
    <n v="16"/>
    <n v="0"/>
    <n v="0"/>
    <n v="0"/>
    <n v="0"/>
    <x v="0"/>
    <n v="0"/>
    <n v="0"/>
    <n v="0"/>
    <n v="0"/>
    <n v="0.7"/>
    <x v="7"/>
    <b v="0"/>
    <b v="0"/>
    <n v="0.7"/>
    <n v="1"/>
    <m/>
    <m/>
    <m/>
    <m/>
    <n v="0.7"/>
    <n v="0"/>
    <n v="0"/>
    <n v="0"/>
    <n v="0"/>
    <n v="0"/>
    <n v="0"/>
    <n v="0"/>
    <n v="3.5"/>
    <x v="0"/>
    <e v="#DIV/0!"/>
    <e v="#DIV/0!"/>
    <n v="0"/>
    <s v="แดง"/>
    <s v="เขียว"/>
    <s v="เขียว"/>
    <s v="แดง"/>
    <x v="4"/>
    <n v="1"/>
    <m/>
    <m/>
    <m/>
  </r>
  <r>
    <x v="0"/>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 ส่งเสริมการสร้างช่องทางการสื่อสารที่มีประสิทธิภาพเพื่อการรับฟังความคิดเห็น และความต้องการของผู้มีส่วนได้ส่วนเสียด้านการศึกษาของมหาวิทยาลัยอย่างต่อเนื่อง"/>
    <n v="2371"/>
    <s v="2567"/>
    <x v="13"/>
    <n v="2"/>
    <s v="ส่วนส่งเสริมวิชาการ"/>
    <n v="5472"/>
    <x v="69"/>
    <n v="8551"/>
    <n v="1"/>
    <s v=""/>
    <s v=""/>
    <s v="ฉบับ"/>
    <n v="16"/>
    <x v="0"/>
    <n v="4"/>
    <n v="4"/>
    <n v="8"/>
    <n v="0"/>
    <x v="6"/>
    <m/>
    <m/>
    <m/>
    <b v="1"/>
    <s v="y"/>
    <n v="79"/>
    <m/>
    <n v="0"/>
    <n v="4"/>
    <n v="8"/>
    <n v="16"/>
    <n v="0"/>
    <n v="0"/>
    <n v="0"/>
    <n v="0"/>
    <x v="0"/>
    <n v="0"/>
    <n v="0"/>
    <n v="0"/>
    <n v="0"/>
    <n v="0.3"/>
    <x v="7"/>
    <b v="0"/>
    <b v="0"/>
    <n v="0.3"/>
    <n v="5"/>
    <m/>
    <m/>
    <m/>
    <m/>
    <n v="1.5"/>
    <n v="0"/>
    <n v="0"/>
    <n v="0"/>
    <n v="0"/>
    <n v="0"/>
    <n v="0"/>
    <n v="0"/>
    <n v="1.5"/>
    <x v="0"/>
    <e v="#DIV/0!"/>
    <e v="#DIV/0!"/>
    <n v="0"/>
    <s v="เทา"/>
    <s v="เขียว"/>
    <s v="เขียว"/>
    <s v="เขียว"/>
    <x v="4"/>
    <n v="1"/>
    <m/>
    <m/>
    <m/>
  </r>
  <r>
    <x v="0"/>
    <s v="1.1 พัฒนาการจัดการเรียนการศึกษารองรับการเรียนรู้ตลอดชีวิต (Lifelong learning)"/>
    <s v="1.1.4 เร่งรัดประชาสัมพันธ์และสร้างกลไกดึงดูดนักศึกษา"/>
    <s v="1.12_x0009_เร่งรัดการประชาสัมพันธ์การรับนักศึกษาในเชิงรุก"/>
    <n v="2372"/>
    <s v="2567"/>
    <x v="8"/>
    <n v="2"/>
    <s v="สำนักวิชาเทคโนโลยีการเกษตร"/>
    <n v="5296"/>
    <x v="70"/>
    <n v="8065"/>
    <n v="1"/>
    <s v=""/>
    <s v=""/>
    <s v="ร้อยละ"/>
    <n v="100"/>
    <x v="0"/>
    <n v="0"/>
    <n v="0"/>
    <n v="100"/>
    <n v="0"/>
    <x v="13"/>
    <m/>
    <m/>
    <m/>
    <b v="1"/>
    <s v="y"/>
    <n v="80"/>
    <n v="2"/>
    <n v="0"/>
    <n v="0"/>
    <n v="0"/>
    <n v="100"/>
    <n v="0"/>
    <n v="0"/>
    <n v="0"/>
    <n v="0"/>
    <x v="0"/>
    <n v="0"/>
    <n v="0"/>
    <n v="0"/>
    <n v="0"/>
    <n v="1"/>
    <x v="7"/>
    <b v="0"/>
    <b v="0"/>
    <n v="1"/>
    <n v="1"/>
    <m/>
    <m/>
    <m/>
    <m/>
    <n v="1"/>
    <n v="0"/>
    <n v="0"/>
    <n v="0"/>
    <n v="0"/>
    <n v="0"/>
    <n v="0"/>
    <n v="0"/>
    <n v="5"/>
    <x v="0"/>
    <e v="#DIV/0!"/>
    <e v="#DIV/0!"/>
    <n v="0"/>
    <s v="เทา"/>
    <s v="แดง"/>
    <s v="แดง"/>
    <s v="แดง"/>
    <x v="3"/>
    <n v="2"/>
    <m/>
    <m/>
    <m/>
  </r>
  <r>
    <x v="0"/>
    <s v="1.1 พัฒนาการจัดการเรียนการศึกษารองรับการเรียนรู้ตลอดชีวิต (Lifelong learning)"/>
    <s v="1.1.3 สนับสนุนและพัฒนาโครงสร้างพื้นฐาน เทคโนโลยี และสื่อการศึกษา"/>
    <s v="1.9 ส่งเสริมการพัฒนานวัตกรรมสื่อและเทคโนโลยีการศึกษาเพื่อการสนับสนุนการเรียนการสอนของมหาวิทยาลัย"/>
    <n v="2373"/>
    <s v="2567"/>
    <x v="14"/>
    <n v="2"/>
    <s v="ศูนย์นวัตกรรมและเทคโนโลยีการศึกษา"/>
    <n v="5219"/>
    <x v="71"/>
    <n v="8208"/>
    <n v="1"/>
    <s v="KR1-1-1"/>
    <s v="นักศึกษาหลักสูตรปกติ/หลักสูตร Lifelong Learningเพิ่มมากขึ้น"/>
    <s v="บทเรียน"/>
    <n v="10"/>
    <x v="4"/>
    <n v="2"/>
    <n v="3"/>
    <n v="3"/>
    <n v="0"/>
    <x v="6"/>
    <m/>
    <m/>
    <m/>
    <b v="1"/>
    <s v="y"/>
    <n v="81"/>
    <m/>
    <n v="2"/>
    <n v="4"/>
    <n v="7"/>
    <n v="10"/>
    <n v="0"/>
    <n v="0"/>
    <n v="0"/>
    <n v="0"/>
    <x v="0"/>
    <n v="0"/>
    <n v="0"/>
    <n v="0"/>
    <n v="0"/>
    <n v="0.25"/>
    <x v="11"/>
    <b v="0"/>
    <b v="0"/>
    <n v="0.25"/>
    <n v="2.6"/>
    <n v="1"/>
    <m/>
    <m/>
    <m/>
    <n v="0.65"/>
    <n v="0.25"/>
    <n v="0"/>
    <n v="0"/>
    <n v="0"/>
    <n v="1.25"/>
    <n v="0"/>
    <n v="0"/>
    <n v="1.25"/>
    <x v="2"/>
    <e v="#DIV/0!"/>
    <e v="#DIV/0!"/>
    <n v="0"/>
    <s v="เขียว"/>
    <s v="เขียว"/>
    <s v="เขียว"/>
    <s v="แดง"/>
    <x v="1"/>
    <n v="1"/>
    <m/>
    <m/>
    <m/>
  </r>
  <r>
    <x v="0"/>
    <s v="1.1 พัฒนาการจัดการเรียนการศึกษารองรับการเรียนรู้ตลอดชีวิต (Lifelong learning)"/>
    <s v="1.1.3 สนับสนุนและพัฒนาโครงสร้างพื้นฐาน เทคโนโลยี และสื่อการศึกษา"/>
    <s v="1.9 ส่งเสริมการพัฒนานวัตกรรมสื่อและเทคโนโลยีการศึกษาเพื่อการสนับสนุนการเรียนการสอนของมหาวิทยาลัย"/>
    <n v="2373"/>
    <s v="2567"/>
    <x v="14"/>
    <n v="2"/>
    <s v="ศูนย์นวัตกรรมและเทคโนโลยีการศึกษา"/>
    <n v="5218"/>
    <x v="72"/>
    <n v="8215"/>
    <n v="1"/>
    <s v="KR1-1-1"/>
    <s v="นักศึกษาหลักสูตรปกติ/หลักสูตร Lifelong Learningเพิ่มมากขึ้น"/>
    <s v="Module "/>
    <n v="10"/>
    <x v="0"/>
    <n v="0"/>
    <n v="5"/>
    <n v="5"/>
    <n v="4"/>
    <x v="15"/>
    <m/>
    <m/>
    <m/>
    <b v="1"/>
    <s v="y"/>
    <n v="82"/>
    <m/>
    <n v="0"/>
    <n v="0"/>
    <n v="5"/>
    <n v="10"/>
    <n v="4"/>
    <n v="4"/>
    <n v="4"/>
    <n v="4"/>
    <x v="12"/>
    <n v="100"/>
    <n v="0"/>
    <n v="80"/>
    <n v="40"/>
    <n v="0.25"/>
    <x v="11"/>
    <n v="0.25"/>
    <n v="0.25"/>
    <n v="0.25"/>
    <n v="5"/>
    <n v="5"/>
    <m/>
    <m/>
    <m/>
    <n v="1.25"/>
    <n v="1.25"/>
    <n v="0"/>
    <n v="0"/>
    <n v="0"/>
    <n v="1.25"/>
    <n v="1.25"/>
    <n v="1.25"/>
    <n v="1.25"/>
    <x v="1"/>
    <n v="0"/>
    <n v="0"/>
    <n v="0"/>
    <s v="เทา"/>
    <s v="เทา"/>
    <s v="เขียว"/>
    <s v="เขียว"/>
    <x v="8"/>
    <n v="1"/>
    <m/>
    <m/>
    <m/>
  </r>
  <r>
    <x v="0"/>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3 ส่งเสริมการยกระดับหลักสูตรและวิธีการจัดการเรียนการสอนให้ได้รับการรับรองมาตรฐานในระดับชาติ (National Accreditation Curriculum) และระดับนานาชาติ (International Accreditation Curriculum)"/>
    <n v="2374"/>
    <s v="2567"/>
    <x v="15"/>
    <n v="2"/>
    <s v="สำนักวิชาแพทยศาสตร์"/>
    <n v="5578"/>
    <x v="73"/>
    <n v="8716"/>
    <n v="1"/>
    <s v=""/>
    <s v=""/>
    <s v="ครั้ง"/>
    <n v="4"/>
    <x v="1"/>
    <n v="1"/>
    <n v="1"/>
    <n v="1"/>
    <n v="1"/>
    <x v="3"/>
    <m/>
    <m/>
    <m/>
    <b v="1"/>
    <s v="y"/>
    <n v="83"/>
    <m/>
    <n v="1"/>
    <n v="2"/>
    <n v="3"/>
    <n v="4"/>
    <n v="1"/>
    <n v="1"/>
    <n v="1"/>
    <n v="1"/>
    <x v="7"/>
    <n v="100"/>
    <n v="50"/>
    <n v="33.333333333333329"/>
    <n v="25"/>
    <n v="1"/>
    <x v="5"/>
    <n v="1"/>
    <n v="1"/>
    <n v="1"/>
    <n v="5"/>
    <n v="5"/>
    <m/>
    <m/>
    <m/>
    <n v="5"/>
    <n v="1.5"/>
    <n v="0"/>
    <n v="0"/>
    <n v="0"/>
    <n v="1.5"/>
    <n v="5"/>
    <n v="5"/>
    <n v="5"/>
    <x v="1"/>
    <n v="0"/>
    <n v="0"/>
    <n v="0"/>
    <s v="เขียว"/>
    <s v="เขียว"/>
    <s v="เขียว"/>
    <s v="เขียว"/>
    <x v="1"/>
    <n v="1"/>
    <m/>
    <m/>
    <m/>
  </r>
  <r>
    <x v="0"/>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3 ส่งเสริมการยกระดับหลักสูตรและวิธีการจัดการเรียนการสอนให้ได้รับการรับรองมาตรฐานในระดับชาติ (National Accreditation Curriculum) และระดับนานาชาติ (International Accreditation Curriculum)"/>
    <n v="2374"/>
    <s v="2567"/>
    <x v="15"/>
    <n v="2"/>
    <s v="สำนักวิชาแพทยศาสตร์"/>
    <n v="5579"/>
    <x v="74"/>
    <n v="8717"/>
    <n v="1"/>
    <s v=""/>
    <s v=""/>
    <s v="ครั้ง"/>
    <n v="5"/>
    <x v="1"/>
    <n v="2"/>
    <n v="1"/>
    <n v="1"/>
    <n v="1"/>
    <x v="3"/>
    <m/>
    <m/>
    <m/>
    <b v="1"/>
    <s v="y"/>
    <n v="84"/>
    <m/>
    <n v="1"/>
    <n v="3"/>
    <n v="4"/>
    <n v="5"/>
    <n v="1"/>
    <n v="1"/>
    <n v="1"/>
    <n v="1"/>
    <x v="13"/>
    <n v="100"/>
    <n v="33.333333333333329"/>
    <n v="25"/>
    <n v="20"/>
    <n v="1"/>
    <x v="5"/>
    <n v="1"/>
    <n v="1"/>
    <n v="1"/>
    <n v="5"/>
    <n v="5"/>
    <m/>
    <m/>
    <m/>
    <n v="5"/>
    <n v="1.5"/>
    <n v="0"/>
    <n v="0"/>
    <n v="0"/>
    <n v="1.5"/>
    <n v="5"/>
    <n v="5"/>
    <n v="5"/>
    <x v="1"/>
    <n v="0"/>
    <n v="0"/>
    <n v="0"/>
    <s v="เขียว"/>
    <s v="เขียว"/>
    <s v="เขียว"/>
    <s v="เขียว"/>
    <x v="1"/>
    <n v="1"/>
    <m/>
    <m/>
    <m/>
  </r>
  <r>
    <x v="0"/>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3 ส่งเสริมการยกระดับหลักสูตรและวิธีการจัดการเรียนการสอนให้ได้รับการรับรองมาตรฐานในระดับชาติ (National Accreditation Curriculum) และระดับนานาชาติ (International Accreditation Curriculum)"/>
    <n v="2374"/>
    <s v="2567"/>
    <x v="15"/>
    <n v="2"/>
    <s v="สำนักวิชาแพทยศาสตร์"/>
    <n v="5580"/>
    <x v="75"/>
    <n v="8718"/>
    <n v="1"/>
    <s v=""/>
    <s v=""/>
    <s v="ครั้ง"/>
    <n v="2"/>
    <x v="1"/>
    <n v="0"/>
    <n v="1"/>
    <n v="0"/>
    <n v="1"/>
    <x v="3"/>
    <m/>
    <m/>
    <m/>
    <b v="1"/>
    <s v="y"/>
    <n v="85"/>
    <m/>
    <n v="1"/>
    <n v="1"/>
    <n v="2"/>
    <n v="2"/>
    <n v="1"/>
    <n v="1"/>
    <n v="1"/>
    <n v="1"/>
    <x v="9"/>
    <n v="100"/>
    <n v="100"/>
    <n v="50"/>
    <n v="50"/>
    <n v="1"/>
    <x v="8"/>
    <n v="1"/>
    <n v="1"/>
    <n v="1"/>
    <n v="5"/>
    <n v="5"/>
    <m/>
    <m/>
    <m/>
    <n v="5"/>
    <n v="2"/>
    <n v="0"/>
    <n v="0"/>
    <n v="0"/>
    <n v="2"/>
    <n v="5"/>
    <n v="5"/>
    <n v="5"/>
    <x v="1"/>
    <n v="0"/>
    <n v="0"/>
    <n v="0"/>
    <s v="เขียว"/>
    <s v="เขียว"/>
    <s v="เขียว"/>
    <s v="เขียว"/>
    <x v="9"/>
    <n v="1"/>
    <m/>
    <m/>
    <m/>
  </r>
  <r>
    <x v="0"/>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376"/>
    <s v="2567"/>
    <x v="16"/>
    <n v="2"/>
    <s v="สำนักวิชาแพทยศาสตร์"/>
    <n v="5569"/>
    <x v="76"/>
    <n v="8702"/>
    <n v="1"/>
    <s v=""/>
    <s v=""/>
    <s v="ครั้ง"/>
    <n v="2"/>
    <x v="1"/>
    <n v="1"/>
    <n v="0"/>
    <n v="0"/>
    <n v="2"/>
    <x v="1"/>
    <m/>
    <m/>
    <m/>
    <b v="1"/>
    <s v="y"/>
    <n v="86"/>
    <m/>
    <n v="1"/>
    <n v="2"/>
    <n v="2"/>
    <n v="2"/>
    <n v="2"/>
    <n v="2"/>
    <n v="2"/>
    <n v="2"/>
    <x v="1"/>
    <n v="100"/>
    <n v="100"/>
    <n v="100"/>
    <n v="100"/>
    <n v="0.1"/>
    <x v="18"/>
    <n v="0.1"/>
    <n v="0.1"/>
    <n v="0.1"/>
    <n v="5"/>
    <n v="5"/>
    <m/>
    <m/>
    <m/>
    <n v="0.5"/>
    <n v="0.75"/>
    <n v="0"/>
    <n v="0"/>
    <n v="0"/>
    <n v="0.75"/>
    <n v="0.5"/>
    <n v="0.5"/>
    <n v="0.5"/>
    <x v="1"/>
    <n v="0"/>
    <n v="0"/>
    <n v="0"/>
    <s v="เขียว"/>
    <s v="เขียว"/>
    <s v="เขียว"/>
    <s v="เขียว"/>
    <x v="10"/>
    <n v="1"/>
    <m/>
    <m/>
    <m/>
  </r>
  <r>
    <x v="0"/>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376"/>
    <s v="2567"/>
    <x v="16"/>
    <n v="2"/>
    <s v="สำนักวิชาแพทยศาสตร์"/>
    <n v="5570"/>
    <x v="77"/>
    <n v="8703"/>
    <n v="1"/>
    <s v=""/>
    <s v=""/>
    <s v="ครั้ง"/>
    <n v="1"/>
    <x v="1"/>
    <n v="0"/>
    <n v="0"/>
    <n v="0"/>
    <n v="2"/>
    <x v="1"/>
    <m/>
    <m/>
    <m/>
    <b v="1"/>
    <s v="y"/>
    <n v="87"/>
    <m/>
    <n v="1"/>
    <n v="1"/>
    <n v="1"/>
    <n v="1"/>
    <n v="2"/>
    <n v="2"/>
    <n v="2"/>
    <n v="2"/>
    <x v="10"/>
    <n v="100"/>
    <s v="&gt;100"/>
    <s v="&gt;100"/>
    <s v="&gt;100"/>
    <n v="0.1"/>
    <x v="18"/>
    <n v="0.1"/>
    <n v="0.1"/>
    <n v="0.1"/>
    <n v="5"/>
    <n v="5"/>
    <m/>
    <m/>
    <m/>
    <n v="0.5"/>
    <n v="0.75"/>
    <n v="0"/>
    <n v="0"/>
    <n v="0"/>
    <n v="0.75"/>
    <n v="0.5"/>
    <n v="0.5"/>
    <n v="0.5"/>
    <x v="1"/>
    <n v="0"/>
    <n v="0"/>
    <n v="0"/>
    <s v="เขียว"/>
    <s v="เขียว"/>
    <s v="เขียว"/>
    <s v="เขียว"/>
    <x v="2"/>
    <n v="1"/>
    <m/>
    <m/>
    <m/>
  </r>
  <r>
    <x v="0"/>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376"/>
    <s v="2567"/>
    <x v="16"/>
    <n v="2"/>
    <s v="สำนักวิชาแพทยศาสตร์"/>
    <n v="5575"/>
    <x v="78"/>
    <n v="8713"/>
    <n v="1"/>
    <s v=""/>
    <s v=""/>
    <s v="ครั้ง"/>
    <n v="1"/>
    <x v="0"/>
    <n v="0"/>
    <n v="1"/>
    <n v="0"/>
    <n v="0"/>
    <x v="6"/>
    <m/>
    <m/>
    <m/>
    <b v="1"/>
    <s v="y"/>
    <n v="88"/>
    <m/>
    <n v="0"/>
    <n v="0"/>
    <n v="1"/>
    <n v="1"/>
    <n v="0"/>
    <n v="0"/>
    <n v="0"/>
    <n v="0"/>
    <x v="0"/>
    <n v="0"/>
    <n v="0"/>
    <n v="0"/>
    <n v="0"/>
    <n v="0.1"/>
    <x v="7"/>
    <b v="0"/>
    <b v="0"/>
    <n v="0.1"/>
    <n v="5"/>
    <n v="0"/>
    <m/>
    <m/>
    <m/>
    <n v="0.5"/>
    <n v="0"/>
    <n v="0"/>
    <n v="0"/>
    <n v="0"/>
    <n v="0"/>
    <n v="0"/>
    <n v="0"/>
    <n v="0.5"/>
    <x v="0"/>
    <e v="#DIV/0!"/>
    <e v="#DIV/0!"/>
    <n v="0"/>
    <s v="เทา"/>
    <s v="แดง"/>
    <s v="เขียว"/>
    <s v="เขียว"/>
    <x v="5"/>
    <n v="1"/>
    <m/>
    <m/>
    <m/>
  </r>
  <r>
    <x v="0"/>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376"/>
    <s v="2567"/>
    <x v="16"/>
    <n v="2"/>
    <s v="สำนักวิชาแพทยศาสตร์"/>
    <n v="5576"/>
    <x v="79"/>
    <n v="8714"/>
    <n v="1"/>
    <s v=""/>
    <s v=""/>
    <s v="ครั้ง"/>
    <n v="2"/>
    <x v="0"/>
    <n v="1"/>
    <n v="1"/>
    <n v="0"/>
    <n v="1"/>
    <x v="3"/>
    <m/>
    <m/>
    <m/>
    <b v="1"/>
    <s v="y"/>
    <n v="89"/>
    <m/>
    <n v="0"/>
    <n v="1"/>
    <n v="2"/>
    <n v="2"/>
    <n v="1"/>
    <n v="1"/>
    <n v="1"/>
    <n v="1"/>
    <x v="9"/>
    <n v="100"/>
    <n v="100"/>
    <n v="50"/>
    <n v="50"/>
    <n v="0.2"/>
    <x v="19"/>
    <n v="0.2"/>
    <n v="0.2"/>
    <n v="0.2"/>
    <n v="5"/>
    <n v="5"/>
    <m/>
    <m/>
    <m/>
    <n v="1"/>
    <n v="2.75"/>
    <n v="0"/>
    <n v="0"/>
    <n v="0"/>
    <n v="2.75"/>
    <n v="1"/>
    <n v="1"/>
    <n v="1"/>
    <x v="1"/>
    <n v="0"/>
    <n v="0"/>
    <n v="0"/>
    <s v="แดง"/>
    <s v="เขียว"/>
    <s v="แดง"/>
    <s v="เขียว"/>
    <x v="7"/>
    <n v="1"/>
    <m/>
    <m/>
    <m/>
  </r>
  <r>
    <x v="0"/>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376"/>
    <s v="2567"/>
    <x v="16"/>
    <n v="2"/>
    <s v="สำนักวิชาแพทยศาสตร์"/>
    <n v="5577"/>
    <x v="80"/>
    <n v="8715"/>
    <n v="1"/>
    <s v=""/>
    <s v=""/>
    <s v="ฐานข้อมูล"/>
    <n v="1"/>
    <x v="0"/>
    <n v="1"/>
    <n v="0"/>
    <n v="0"/>
    <n v="2"/>
    <x v="1"/>
    <m/>
    <m/>
    <m/>
    <b v="1"/>
    <s v="y"/>
    <n v="90"/>
    <m/>
    <n v="0"/>
    <n v="1"/>
    <n v="1"/>
    <n v="1"/>
    <n v="2"/>
    <n v="2"/>
    <n v="2"/>
    <n v="2"/>
    <x v="10"/>
    <n v="100"/>
    <s v="&gt;100"/>
    <s v="&gt;100"/>
    <s v="&gt;100"/>
    <n v="0.1"/>
    <x v="18"/>
    <n v="0.1"/>
    <n v="0.1"/>
    <n v="0.1"/>
    <n v="5"/>
    <n v="5"/>
    <m/>
    <m/>
    <m/>
    <n v="0.5"/>
    <n v="0.75"/>
    <n v="0"/>
    <n v="0"/>
    <n v="0"/>
    <n v="0.75"/>
    <n v="0.5"/>
    <n v="0.5"/>
    <n v="0.5"/>
    <x v="1"/>
    <n v="0"/>
    <n v="0"/>
    <n v="0"/>
    <s v="เทา"/>
    <s v="เขียว"/>
    <s v="เขียว"/>
    <s v="เขียว"/>
    <x v="0"/>
    <n v="1"/>
    <m/>
    <m/>
    <m/>
  </r>
  <r>
    <x v="0"/>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376"/>
    <s v="2567"/>
    <x v="16"/>
    <n v="2"/>
    <s v="สำนักวิชาแพทยศาสตร์"/>
    <n v="5314"/>
    <x v="81"/>
    <n v="8719"/>
    <n v="1"/>
    <s v="KR1-3-3"/>
    <s v="ผลการประเมินสมรรถนะบัณฑิตที่พึงประสงค์สูงขึ้น"/>
    <s v="ร้อยละ"/>
    <n v="60"/>
    <x v="0"/>
    <n v="0"/>
    <n v="60"/>
    <n v="0"/>
    <n v="0"/>
    <x v="6"/>
    <m/>
    <m/>
    <m/>
    <b v="1"/>
    <s v="y"/>
    <n v="91"/>
    <n v="3"/>
    <n v="0"/>
    <n v="0"/>
    <n v="60"/>
    <n v="60"/>
    <n v="0"/>
    <n v="0"/>
    <n v="0"/>
    <n v="0"/>
    <x v="0"/>
    <n v="0"/>
    <n v="0"/>
    <n v="0"/>
    <n v="0"/>
    <n v="0.2"/>
    <x v="7"/>
    <b v="0"/>
    <b v="0"/>
    <n v="0.2"/>
    <n v="1"/>
    <n v="0"/>
    <m/>
    <m/>
    <m/>
    <n v="0.2"/>
    <n v="0"/>
    <n v="0"/>
    <n v="0"/>
    <n v="0"/>
    <n v="0"/>
    <n v="0"/>
    <n v="0"/>
    <n v="1"/>
    <x v="0"/>
    <e v="#DIV/0!"/>
    <e v="#DIV/0!"/>
    <n v="0"/>
    <s v="แดง"/>
    <s v="แดง"/>
    <s v="แดง"/>
    <s v="แดง"/>
    <x v="5"/>
    <n v="1"/>
    <m/>
    <m/>
    <m/>
  </r>
  <r>
    <x v="0"/>
    <s v="1.1 พัฒนาการจัดการเรียนการศึกษารองรับการเรียนรู้ตลอดชีวิต (Lifelong learning)"/>
    <s v="1.1.3 สนับสนุนและพัฒนาโครงสร้างพื้นฐาน เทคโนโลยี และสื่อการศึกษา"/>
    <s v="1.9 ส่งเสริมการพัฒนานวัตกรรมสื่อและเทคโนโลยีการศึกษาเพื่อการสนับสนุนการเรียนการสอนของมหาวิทยาลัย"/>
    <n v="2373"/>
    <s v="2567"/>
    <x v="14"/>
    <n v="2"/>
    <s v="ศูนย์นวัตกรรมและเทคโนโลยีการศึกษา"/>
    <n v="5473"/>
    <x v="82"/>
    <n v="8557"/>
    <n v="1"/>
    <s v=""/>
    <s v=""/>
    <s v="ชิ้นงาน"/>
    <n v="50"/>
    <x v="3"/>
    <n v="10"/>
    <n v="15"/>
    <n v="15"/>
    <n v="16"/>
    <x v="16"/>
    <m/>
    <m/>
    <m/>
    <b v="1"/>
    <s v="y"/>
    <n v="92"/>
    <m/>
    <n v="10"/>
    <n v="20"/>
    <n v="35"/>
    <n v="50"/>
    <n v="16"/>
    <n v="16"/>
    <n v="16"/>
    <n v="16"/>
    <x v="14"/>
    <n v="100"/>
    <n v="80"/>
    <n v="45.714285714285715"/>
    <n v="32"/>
    <n v="0.5"/>
    <x v="6"/>
    <n v="0.5"/>
    <n v="0.5"/>
    <n v="0.5"/>
    <n v="5"/>
    <n v="5"/>
    <m/>
    <m/>
    <m/>
    <n v="2.5"/>
    <n v="2.5"/>
    <n v="0"/>
    <n v="0"/>
    <n v="0"/>
    <n v="2.5"/>
    <n v="2.5"/>
    <n v="2.5"/>
    <n v="2.5"/>
    <x v="1"/>
    <n v="0"/>
    <n v="0"/>
    <n v="0"/>
    <s v="เขียว"/>
    <s v="เขียว"/>
    <s v="เขียว"/>
    <s v="เขียว"/>
    <x v="1"/>
    <n v="1"/>
    <m/>
    <m/>
    <m/>
  </r>
  <r>
    <x v="0"/>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376"/>
    <s v="2567"/>
    <x v="16"/>
    <n v="2"/>
    <s v="สำนักวิชาแพทยศาสตร์"/>
    <n v="5315"/>
    <x v="83"/>
    <n v="8720"/>
    <n v="1"/>
    <s v="KR1-3-3"/>
    <s v="ผลการประเมินสมรรถนะบัณฑิตที่พึงประสงค์สูงขึ้น"/>
    <s v="ร้อยละ"/>
    <n v="80"/>
    <x v="0"/>
    <n v="0"/>
    <n v="80"/>
    <n v="0"/>
    <n v="0"/>
    <x v="6"/>
    <m/>
    <m/>
    <m/>
    <b v="1"/>
    <s v="y"/>
    <n v="93"/>
    <n v="3"/>
    <n v="0"/>
    <n v="0"/>
    <n v="80"/>
    <n v="80"/>
    <n v="0"/>
    <n v="0"/>
    <n v="0"/>
    <n v="0"/>
    <x v="0"/>
    <n v="0"/>
    <n v="0"/>
    <n v="0"/>
    <n v="0"/>
    <n v="0.2"/>
    <x v="7"/>
    <b v="0"/>
    <b v="0"/>
    <n v="0.2"/>
    <n v="1"/>
    <n v="0"/>
    <m/>
    <m/>
    <m/>
    <n v="0.2"/>
    <n v="0"/>
    <n v="0"/>
    <n v="0"/>
    <n v="0"/>
    <n v="0"/>
    <n v="0"/>
    <n v="0"/>
    <n v="1"/>
    <x v="0"/>
    <e v="#DIV/0!"/>
    <e v="#DIV/0!"/>
    <n v="0"/>
    <s v="เทา"/>
    <s v="แดง"/>
    <s v="แดง"/>
    <s v="แดง"/>
    <x v="5"/>
    <n v="1"/>
    <m/>
    <m/>
    <m/>
  </r>
  <r>
    <x v="0"/>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7 พัฒนาระบบการศึกษาต่อเนื่องภายใต้ระบบสะสมหน่วยกิต รองรับการเรียนรู้ตลอดช่วงวัย (Lifelong Learning) "/>
    <n v="2377"/>
    <s v="2567"/>
    <x v="17"/>
    <n v="2"/>
    <s v="ศูนย์บริการการศึกษา"/>
    <n v="5475"/>
    <x v="84"/>
    <n v="8559"/>
    <n v="2"/>
    <s v=""/>
    <s v=""/>
    <s v="คะแนน"/>
    <n v="5"/>
    <x v="1"/>
    <n v="2"/>
    <n v="4"/>
    <n v="5"/>
    <n v="0"/>
    <x v="3"/>
    <m/>
    <m/>
    <m/>
    <b v="1"/>
    <s v="y"/>
    <n v="94"/>
    <n v="1"/>
    <n v="1"/>
    <n v="2"/>
    <n v="4"/>
    <n v="5"/>
    <n v="1"/>
    <n v="0"/>
    <n v="0"/>
    <n v="0"/>
    <x v="0"/>
    <n v="100"/>
    <n v="0"/>
    <n v="0"/>
    <n v="0"/>
    <n v="1"/>
    <x v="1"/>
    <b v="0"/>
    <b v="0"/>
    <n v="1"/>
    <n v="5"/>
    <n v="5"/>
    <m/>
    <m/>
    <m/>
    <n v="5"/>
    <n v="5"/>
    <n v="0"/>
    <n v="0"/>
    <n v="0"/>
    <n v="5"/>
    <n v="0"/>
    <n v="0"/>
    <n v="5"/>
    <x v="1"/>
    <e v="#DIV/0!"/>
    <e v="#DIV/0!"/>
    <n v="0"/>
    <s v="แดง"/>
    <s v="เขียว"/>
    <s v="เขียว"/>
    <s v="เขียว"/>
    <x v="1"/>
    <n v="1"/>
    <m/>
    <m/>
    <m/>
  </r>
  <r>
    <x v="0"/>
    <s v="1.1 พัฒนาการจัดการเรียนการศึกษารองรับการเรียนรู้ตลอดชีวิต (Lifelong learning)"/>
    <s v="1.1.4 เร่งรัดประชาสัมพันธ์และสร้างกลไกดึงดูดนักศึกษา"/>
    <s v="1.11 ส่งเสริมและพัฒนาแนวทางการดำเนินงานเพื่อการประชาสัมพันธ์การรับรู้ชื่อเสียงทางด้านวิชาการของมหาวิทยาลัยให้เป็นที่รู้จักและแพร่หลายในกลุ่มผู้มีส่วนได้ส่วนเสีย (Academic Reputation)"/>
    <n v="2380"/>
    <s v="2567"/>
    <x v="18"/>
    <n v="2"/>
    <s v="สำนักวิชาวิทยาศาสตร์"/>
    <n v="5359"/>
    <x v="85"/>
    <n v="8585"/>
    <n v="1"/>
    <s v="KR1-1-1"/>
    <s v="นักศึกษาหลักสูตรปกติ/หลักสูตร Lifelong Learningเพิ่มมากขึ้น"/>
    <s v="คน"/>
    <n v="5000"/>
    <x v="0"/>
    <n v="0"/>
    <n v="0"/>
    <n v="5000"/>
    <n v="0"/>
    <x v="6"/>
    <m/>
    <m/>
    <m/>
    <b v="1"/>
    <s v="y"/>
    <n v="95"/>
    <m/>
    <n v="0"/>
    <n v="0"/>
    <n v="0"/>
    <n v="5000"/>
    <n v="0"/>
    <n v="0"/>
    <n v="0"/>
    <n v="0"/>
    <x v="0"/>
    <n v="0"/>
    <n v="0"/>
    <n v="0"/>
    <n v="0"/>
    <n v="0.75"/>
    <x v="7"/>
    <b v="0"/>
    <b v="0"/>
    <n v="0.75"/>
    <n v="5"/>
    <m/>
    <m/>
    <m/>
    <m/>
    <n v="3.75"/>
    <n v="0"/>
    <n v="0"/>
    <n v="0"/>
    <n v="0"/>
    <n v="0"/>
    <n v="0"/>
    <n v="0"/>
    <n v="3.75"/>
    <x v="0"/>
    <e v="#DIV/0!"/>
    <e v="#DIV/0!"/>
    <n v="0"/>
    <s v="เทา"/>
    <s v="เทา"/>
    <s v="เทา"/>
    <s v="เขียว"/>
    <x v="3"/>
    <n v="1"/>
    <m/>
    <m/>
    <m/>
  </r>
  <r>
    <x v="0"/>
    <s v="1.1 พัฒนาการจัดการเรียนการศึกษารองรับการเรียนรู้ตลอดชีวิต (Lifelong learning)"/>
    <s v="1.1.4 เร่งรัดประชาสัมพันธ์และสร้างกลไกดึงดูดนักศึกษา"/>
    <s v="1.11 ส่งเสริมและพัฒนาแนวทางการดำเนินงานเพื่อการประชาสัมพันธ์การรับรู้ชื่อเสียงทางด้านวิชาการของมหาวิทยาลัยให้เป็นที่รู้จักและแพร่หลายในกลุ่มผู้มีส่วนได้ส่วนเสีย (Academic Reputation)"/>
    <n v="2380"/>
    <s v="2567"/>
    <x v="18"/>
    <n v="2"/>
    <s v="สำนักวิชาวิทยาศาสตร์"/>
    <n v="5567"/>
    <x v="86"/>
    <n v="8700"/>
    <n v="1"/>
    <s v=""/>
    <s v=""/>
    <s v="ร้อยละ"/>
    <n v="5"/>
    <x v="0"/>
    <n v="0"/>
    <n v="0"/>
    <n v="5"/>
    <n v="0"/>
    <x v="6"/>
    <m/>
    <m/>
    <m/>
    <b v="1"/>
    <s v="y"/>
    <n v="96"/>
    <n v="2"/>
    <n v="0"/>
    <n v="0"/>
    <n v="0"/>
    <n v="5"/>
    <n v="0"/>
    <n v="0"/>
    <n v="0"/>
    <n v="0"/>
    <x v="0"/>
    <n v="0"/>
    <n v="0"/>
    <n v="0"/>
    <n v="0"/>
    <n v="0.25"/>
    <x v="7"/>
    <b v="0"/>
    <b v="0"/>
    <n v="0.25"/>
    <n v="3.6"/>
    <m/>
    <m/>
    <m/>
    <m/>
    <n v="0.9"/>
    <n v="0"/>
    <n v="0"/>
    <n v="0"/>
    <n v="0"/>
    <n v="0"/>
    <n v="0"/>
    <n v="0"/>
    <n v="1.25"/>
    <x v="0"/>
    <e v="#DIV/0!"/>
    <e v="#DIV/0!"/>
    <n v="0"/>
    <s v="เทา"/>
    <s v="เทา"/>
    <s v="แดง"/>
    <s v="เหลือง"/>
    <x v="3"/>
    <n v="1"/>
    <m/>
    <m/>
    <m/>
  </r>
  <r>
    <x v="0"/>
    <s v="1.1 พัฒนาการจัดการเรียนการศึกษารองรับการเรียนรู้ตลอดชีวิต (Lifelong learning)"/>
    <s v="1.1.4 เร่งรัดประชาสัมพันธ์และสร้างกลไกดึงดูดนักศึกษา"/>
    <s v="1.12_x0009_เร่งรัดการประชาสัมพันธ์การรับนักศึกษาในเชิงรุก"/>
    <n v="2381"/>
    <s v="2567"/>
    <x v="19"/>
    <n v="2"/>
    <s v="สำนักวิชาวิทยาศาสตร์"/>
    <n v="5275"/>
    <x v="87"/>
    <n v="8566"/>
    <n v="2"/>
    <s v=""/>
    <s v=""/>
    <s v="คะแนน"/>
    <n v="5"/>
    <x v="0"/>
    <n v="0"/>
    <n v="0"/>
    <n v="5"/>
    <n v="0"/>
    <x v="6"/>
    <m/>
    <m/>
    <m/>
    <b v="1"/>
    <s v="y"/>
    <n v="97"/>
    <n v="1"/>
    <n v="0"/>
    <n v="0"/>
    <n v="0"/>
    <n v="5"/>
    <n v="0"/>
    <n v="0"/>
    <n v="0"/>
    <n v="0"/>
    <x v="0"/>
    <n v="0"/>
    <n v="0"/>
    <n v="0"/>
    <n v="0"/>
    <n v="0.2"/>
    <x v="7"/>
    <b v="0"/>
    <b v="0"/>
    <n v="0.2"/>
    <n v="5"/>
    <m/>
    <m/>
    <m/>
    <m/>
    <n v="1"/>
    <n v="0"/>
    <n v="0"/>
    <n v="0"/>
    <n v="0"/>
    <n v="0"/>
    <n v="0"/>
    <n v="0"/>
    <n v="1"/>
    <x v="0"/>
    <e v="#DIV/0!"/>
    <e v="#DIV/0!"/>
    <n v="0"/>
    <s v="เทา"/>
    <s v="เทา"/>
    <s v="แดง"/>
    <s v="เขียว"/>
    <x v="3"/>
    <n v="1"/>
    <m/>
    <m/>
    <m/>
  </r>
  <r>
    <x v="0"/>
    <s v="1.1 พัฒนาการจัดการเรียนการศึกษารองรับการเรียนรู้ตลอดชีวิต (Lifelong learning)"/>
    <s v="1.1.4 เร่งรัดประชาสัมพันธ์และสร้างกลไกดึงดูดนักศึกษา"/>
    <s v="1.12_x0009_เร่งรัดการประชาสัมพันธ์การรับนักศึกษาในเชิงรุก"/>
    <n v="2381"/>
    <s v="2567"/>
    <x v="19"/>
    <n v="2"/>
    <s v="สำนักวิชาวิทยาศาสตร์"/>
    <n v="5276"/>
    <x v="88"/>
    <n v="8567"/>
    <n v="1"/>
    <s v="KR1-2-2"/>
    <s v="ความพึงพอใจผู้เรียนด้านหลักสูตร/ การบริการเพิ่มมากขึ้น"/>
    <s v="ร้อยละ"/>
    <n v="80"/>
    <x v="0"/>
    <n v="0"/>
    <n v="0"/>
    <n v="80"/>
    <n v="0"/>
    <x v="6"/>
    <m/>
    <m/>
    <m/>
    <b v="1"/>
    <s v="y"/>
    <n v="98"/>
    <n v="2"/>
    <n v="0"/>
    <n v="0"/>
    <n v="0"/>
    <n v="80"/>
    <n v="0"/>
    <n v="0"/>
    <n v="0"/>
    <n v="0"/>
    <x v="0"/>
    <n v="0"/>
    <n v="0"/>
    <n v="0"/>
    <n v="0"/>
    <n v="0.1"/>
    <x v="7"/>
    <b v="0"/>
    <b v="0"/>
    <n v="0.1"/>
    <n v="5"/>
    <m/>
    <m/>
    <m/>
    <m/>
    <n v="0.5"/>
    <n v="0"/>
    <n v="0"/>
    <n v="0"/>
    <n v="0"/>
    <n v="0"/>
    <n v="0"/>
    <n v="0"/>
    <n v="0.5"/>
    <x v="0"/>
    <e v="#DIV/0!"/>
    <e v="#DIV/0!"/>
    <n v="0"/>
    <s v="เทา"/>
    <s v="แดง"/>
    <s v="แดง"/>
    <s v="เขียว"/>
    <x v="3"/>
    <n v="1"/>
    <m/>
    <m/>
    <m/>
  </r>
  <r>
    <x v="0"/>
    <s v="1.1 พัฒนาการจัดการเรียนการศึกษารองรับการเรียนรู้ตลอดชีวิต (Lifelong learning)"/>
    <s v="1.1.4 เร่งรัดประชาสัมพันธ์และสร้างกลไกดึงดูดนักศึกษา"/>
    <s v="1.12_x0009_เร่งรัดการประชาสัมพันธ์การรับนักศึกษาในเชิงรุก"/>
    <n v="2381"/>
    <s v="2567"/>
    <x v="19"/>
    <n v="2"/>
    <s v="สำนักวิชาวิทยาศาสตร์"/>
    <n v="5277"/>
    <x v="89"/>
    <n v="8568"/>
    <n v="1"/>
    <s v=""/>
    <s v=""/>
    <s v="ร้อยละ"/>
    <n v="80"/>
    <x v="0"/>
    <n v="0"/>
    <n v="0"/>
    <n v="80"/>
    <n v="0"/>
    <x v="6"/>
    <m/>
    <m/>
    <m/>
    <b v="1"/>
    <s v="y"/>
    <n v="99"/>
    <n v="2"/>
    <n v="0"/>
    <n v="0"/>
    <n v="0"/>
    <n v="80"/>
    <n v="0"/>
    <n v="0"/>
    <n v="0"/>
    <n v="0"/>
    <x v="0"/>
    <n v="0"/>
    <n v="0"/>
    <n v="0"/>
    <n v="0"/>
    <n v="0.1"/>
    <x v="7"/>
    <b v="0"/>
    <b v="0"/>
    <n v="0.1"/>
    <n v="5"/>
    <m/>
    <m/>
    <m/>
    <m/>
    <n v="0.5"/>
    <n v="0"/>
    <n v="0"/>
    <n v="0"/>
    <n v="0"/>
    <n v="0"/>
    <n v="0"/>
    <n v="0"/>
    <n v="0.5"/>
    <x v="0"/>
    <e v="#DIV/0!"/>
    <e v="#DIV/0!"/>
    <n v="0"/>
    <s v="เทา"/>
    <s v="เทา"/>
    <s v="แดง"/>
    <s v="เขียว"/>
    <x v="3"/>
    <n v="1"/>
    <m/>
    <m/>
    <m/>
  </r>
  <r>
    <x v="0"/>
    <s v="1.1 พัฒนาการจัดการเรียนการศึกษารองรับการเรียนรู้ตลอดชีวิต (Lifelong learning)"/>
    <s v="1.1.4 เร่งรัดประชาสัมพันธ์และสร้างกลไกดึงดูดนักศึกษา"/>
    <s v="1.12_x0009_เร่งรัดการประชาสัมพันธ์การรับนักศึกษาในเชิงรุก"/>
    <n v="2381"/>
    <s v="2567"/>
    <x v="19"/>
    <n v="2"/>
    <s v="สำนักวิชาวิทยาศาสตร์"/>
    <n v="5278"/>
    <x v="90"/>
    <n v="8569"/>
    <n v="1"/>
    <s v="KR1-2-2"/>
    <s v="ความพึงพอใจผู้เรียนด้านหลักสูตร/ การบริการเพิ่มมากขึ้น"/>
    <s v="ร้อยละ"/>
    <n v="80"/>
    <x v="0"/>
    <n v="0"/>
    <n v="0"/>
    <n v="80"/>
    <n v="0"/>
    <x v="6"/>
    <m/>
    <m/>
    <m/>
    <b v="1"/>
    <s v="y"/>
    <n v="100"/>
    <n v="2"/>
    <n v="0"/>
    <n v="0"/>
    <n v="0"/>
    <n v="80"/>
    <n v="0"/>
    <n v="0"/>
    <n v="0"/>
    <n v="0"/>
    <x v="0"/>
    <n v="0"/>
    <n v="0"/>
    <n v="0"/>
    <n v="0"/>
    <n v="0.2"/>
    <x v="7"/>
    <b v="0"/>
    <b v="0"/>
    <n v="0.2"/>
    <n v="5"/>
    <m/>
    <m/>
    <m/>
    <m/>
    <n v="1"/>
    <n v="0"/>
    <n v="0"/>
    <n v="0"/>
    <n v="0"/>
    <n v="0"/>
    <n v="0"/>
    <n v="0"/>
    <n v="1"/>
    <x v="0"/>
    <e v="#DIV/0!"/>
    <e v="#DIV/0!"/>
    <n v="0"/>
    <s v="เทา"/>
    <s v="เทา"/>
    <s v="เทา"/>
    <s v="เขียว"/>
    <x v="3"/>
    <n v="1"/>
    <m/>
    <m/>
    <m/>
  </r>
  <r>
    <x v="0"/>
    <s v="1.1 พัฒนาการจัดการเรียนการศึกษารองรับการเรียนรู้ตลอดชีวิต (Lifelong learning)"/>
    <s v="1.1.4 เร่งรัดประชาสัมพันธ์และสร้างกลไกดึงดูดนักศึกษา"/>
    <s v="1.12_x0009_เร่งรัดการประชาสัมพันธ์การรับนักศึกษาในเชิงรุก"/>
    <n v="2381"/>
    <s v="2567"/>
    <x v="19"/>
    <n v="2"/>
    <s v="สำนักวิชาวิทยาศาสตร์"/>
    <n v="5279"/>
    <x v="91"/>
    <n v="8570"/>
    <n v="1"/>
    <s v=""/>
    <s v=""/>
    <s v="คน"/>
    <n v="4000"/>
    <x v="0"/>
    <n v="0"/>
    <n v="0"/>
    <n v="4000"/>
    <n v="0"/>
    <x v="6"/>
    <m/>
    <m/>
    <m/>
    <b v="1"/>
    <s v="y"/>
    <n v="101"/>
    <m/>
    <n v="0"/>
    <n v="0"/>
    <n v="0"/>
    <n v="4000"/>
    <n v="0"/>
    <n v="0"/>
    <n v="0"/>
    <n v="0"/>
    <x v="0"/>
    <n v="0"/>
    <n v="0"/>
    <n v="0"/>
    <n v="0"/>
    <n v="0.1"/>
    <x v="7"/>
    <b v="0"/>
    <b v="0"/>
    <n v="0.1"/>
    <n v="5"/>
    <m/>
    <m/>
    <m/>
    <m/>
    <n v="0.5"/>
    <n v="0"/>
    <n v="0"/>
    <n v="0"/>
    <n v="0"/>
    <n v="0"/>
    <n v="0"/>
    <n v="0"/>
    <n v="0.5"/>
    <x v="0"/>
    <e v="#DIV/0!"/>
    <e v="#DIV/0!"/>
    <n v="0"/>
    <s v="เทา"/>
    <s v="เทา"/>
    <s v="เทา"/>
    <s v="เขียว"/>
    <x v="3"/>
    <n v="1"/>
    <m/>
    <m/>
    <m/>
  </r>
  <r>
    <x v="0"/>
    <s v="1.1 พัฒนาการจัดการเรียนการศึกษารองรับการเรียนรู้ตลอดชีวิต (Lifelong learning)"/>
    <s v="1.1.4 เร่งรัดประชาสัมพันธ์และสร้างกลไกดึงดูดนักศึกษา"/>
    <s v="1.12_x0009_เร่งรัดการประชาสัมพันธ์การรับนักศึกษาในเชิงรุก"/>
    <n v="2381"/>
    <s v="2567"/>
    <x v="19"/>
    <n v="2"/>
    <s v="สำนักวิชาวิทยาศาสตร์"/>
    <n v="5280"/>
    <x v="92"/>
    <n v="8571"/>
    <n v="1"/>
    <s v=""/>
    <s v=""/>
    <s v="คะแนน"/>
    <n v="4"/>
    <x v="0"/>
    <n v="0"/>
    <n v="0"/>
    <n v="4"/>
    <n v="0"/>
    <x v="6"/>
    <m/>
    <m/>
    <m/>
    <b v="1"/>
    <s v="y"/>
    <n v="102"/>
    <n v="2"/>
    <n v="0"/>
    <n v="0"/>
    <n v="0"/>
    <n v="4"/>
    <n v="0"/>
    <n v="0"/>
    <n v="0"/>
    <n v="0"/>
    <x v="0"/>
    <n v="0"/>
    <n v="0"/>
    <n v="0"/>
    <n v="0"/>
    <n v="0.2"/>
    <x v="7"/>
    <b v="0"/>
    <b v="0"/>
    <n v="0.2"/>
    <n v="5"/>
    <m/>
    <m/>
    <m/>
    <m/>
    <n v="1"/>
    <n v="0"/>
    <n v="0"/>
    <n v="0"/>
    <n v="0"/>
    <n v="0"/>
    <n v="0"/>
    <n v="0"/>
    <n v="1"/>
    <x v="0"/>
    <e v="#DIV/0!"/>
    <e v="#DIV/0!"/>
    <n v="0"/>
    <s v="เทา"/>
    <s v="เทา"/>
    <s v="เทา"/>
    <s v="เขียว"/>
    <x v="3"/>
    <n v="1"/>
    <m/>
    <m/>
    <m/>
  </r>
  <r>
    <x v="0"/>
    <s v="1.1 พัฒนาการจัดการเรียนการศึกษารองรับการเรียนรู้ตลอดชีวิต (Lifelong learning)"/>
    <s v="1.1.4 เร่งรัดประชาสัมพันธ์และสร้างกลไกดึงดูดนักศึกษา"/>
    <s v="1.12_x0009_เร่งรัดการประชาสัมพันธ์การรับนักศึกษาในเชิงรุก"/>
    <n v="2381"/>
    <s v="2567"/>
    <x v="19"/>
    <n v="2"/>
    <s v="สำนักวิชาวิทยาศาสตร์"/>
    <n v="5568"/>
    <x v="93"/>
    <n v="8701"/>
    <n v="1"/>
    <s v=""/>
    <s v=""/>
    <s v="คน"/>
    <n v="400"/>
    <x v="0"/>
    <n v="0"/>
    <n v="0"/>
    <n v="400"/>
    <n v="0"/>
    <x v="6"/>
    <m/>
    <m/>
    <m/>
    <b v="1"/>
    <s v="y"/>
    <n v="103"/>
    <m/>
    <n v="0"/>
    <n v="0"/>
    <n v="0"/>
    <n v="400"/>
    <n v="0"/>
    <n v="0"/>
    <n v="0"/>
    <n v="0"/>
    <x v="0"/>
    <n v="0"/>
    <n v="0"/>
    <n v="0"/>
    <n v="0"/>
    <n v="0.1"/>
    <x v="7"/>
    <b v="0"/>
    <b v="0"/>
    <n v="0.1"/>
    <n v="1"/>
    <m/>
    <m/>
    <m/>
    <m/>
    <n v="0.1"/>
    <n v="0"/>
    <n v="0"/>
    <n v="0"/>
    <n v="0"/>
    <n v="0"/>
    <n v="0"/>
    <n v="0"/>
    <n v="0.5"/>
    <x v="0"/>
    <e v="#DIV/0!"/>
    <e v="#DIV/0!"/>
    <n v="0"/>
    <s v="เทา"/>
    <s v="เทา"/>
    <s v="เทา"/>
    <s v="แดง"/>
    <x v="3"/>
    <n v="1"/>
    <m/>
    <m/>
    <m/>
  </r>
  <r>
    <x v="0"/>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382"/>
    <s v="2567"/>
    <x v="20"/>
    <n v="2"/>
    <s v="สำนักวิชาวิทยาศาสตร์"/>
    <n v="5556"/>
    <x v="94"/>
    <n v="8688"/>
    <n v="1"/>
    <s v=""/>
    <s v=""/>
    <s v="ร้อยละ"/>
    <n v="1"/>
    <x v="0"/>
    <n v="0"/>
    <n v="0"/>
    <n v="1"/>
    <n v="0"/>
    <x v="6"/>
    <m/>
    <m/>
    <m/>
    <b v="1"/>
    <s v="y"/>
    <n v="104"/>
    <n v="2"/>
    <n v="0"/>
    <n v="0"/>
    <n v="0"/>
    <n v="1"/>
    <n v="0"/>
    <n v="0"/>
    <n v="0"/>
    <n v="0"/>
    <x v="0"/>
    <n v="0"/>
    <n v="0"/>
    <n v="0"/>
    <n v="0"/>
    <n v="0.25"/>
    <x v="7"/>
    <b v="0"/>
    <b v="0"/>
    <n v="0.25"/>
    <n v="5"/>
    <m/>
    <m/>
    <m/>
    <m/>
    <n v="1.25"/>
    <n v="0"/>
    <n v="0"/>
    <n v="0"/>
    <n v="0"/>
    <n v="0"/>
    <n v="0"/>
    <n v="0"/>
    <n v="1.25"/>
    <x v="0"/>
    <e v="#DIV/0!"/>
    <e v="#DIV/0!"/>
    <n v="0"/>
    <s v="แดง"/>
    <s v="แดง"/>
    <s v="แดง"/>
    <s v="เขียว"/>
    <x v="3"/>
    <n v="1"/>
    <m/>
    <m/>
    <m/>
  </r>
  <r>
    <x v="0"/>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382"/>
    <s v="2567"/>
    <x v="20"/>
    <n v="2"/>
    <s v="สำนักวิชาวิทยาศาสตร์"/>
    <n v="5557"/>
    <x v="95"/>
    <n v="8689"/>
    <n v="1"/>
    <s v=""/>
    <s v=""/>
    <s v="ร้อยละ"/>
    <n v="10"/>
    <x v="0"/>
    <n v="0"/>
    <n v="10"/>
    <n v="0"/>
    <n v="0"/>
    <x v="6"/>
    <m/>
    <m/>
    <m/>
    <b v="1"/>
    <s v="y"/>
    <n v="105"/>
    <n v="3"/>
    <n v="0"/>
    <n v="0"/>
    <n v="10"/>
    <n v="10"/>
    <n v="0"/>
    <n v="0"/>
    <n v="0"/>
    <n v="0"/>
    <x v="0"/>
    <n v="0"/>
    <n v="0"/>
    <n v="0"/>
    <n v="0"/>
    <n v="0.25"/>
    <x v="7"/>
    <b v="0"/>
    <b v="0"/>
    <n v="0.25"/>
    <n v="5"/>
    <m/>
    <m/>
    <m/>
    <m/>
    <n v="1.25"/>
    <n v="0"/>
    <n v="0"/>
    <n v="0"/>
    <n v="0"/>
    <n v="0"/>
    <n v="0"/>
    <n v="0"/>
    <n v="1.25"/>
    <x v="0"/>
    <e v="#DIV/0!"/>
    <e v="#DIV/0!"/>
    <n v="0"/>
    <s v="เทา"/>
    <s v="เทา"/>
    <s v="เขียว"/>
    <s v="เขียว"/>
    <x v="5"/>
    <n v="1"/>
    <m/>
    <m/>
    <m/>
  </r>
  <r>
    <x v="0"/>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382"/>
    <s v="2567"/>
    <x v="20"/>
    <n v="2"/>
    <s v="สำนักวิชาวิทยาศาสตร์"/>
    <n v="5558"/>
    <x v="96"/>
    <n v="8690"/>
    <n v="1"/>
    <s v=""/>
    <s v=""/>
    <s v="รายวิชา"/>
    <n v="4"/>
    <x v="0"/>
    <n v="0"/>
    <n v="0"/>
    <n v="4"/>
    <n v="0"/>
    <x v="6"/>
    <m/>
    <m/>
    <m/>
    <b v="1"/>
    <s v="y"/>
    <n v="106"/>
    <m/>
    <n v="0"/>
    <n v="0"/>
    <n v="0"/>
    <n v="4"/>
    <n v="0"/>
    <n v="0"/>
    <n v="0"/>
    <n v="0"/>
    <x v="0"/>
    <n v="0"/>
    <n v="0"/>
    <n v="0"/>
    <n v="0"/>
    <n v="0.25"/>
    <x v="7"/>
    <b v="0"/>
    <b v="0"/>
    <n v="0.25"/>
    <n v="3.1"/>
    <m/>
    <m/>
    <m/>
    <m/>
    <n v="0.77500000000000002"/>
    <n v="0"/>
    <n v="0"/>
    <n v="0"/>
    <n v="0"/>
    <n v="0"/>
    <n v="0"/>
    <n v="0"/>
    <n v="1.25"/>
    <x v="0"/>
    <e v="#DIV/0!"/>
    <e v="#DIV/0!"/>
    <n v="0"/>
    <s v="เทา"/>
    <s v="เทา"/>
    <s v="แดง"/>
    <s v="แดง"/>
    <x v="3"/>
    <n v="1"/>
    <m/>
    <m/>
    <m/>
  </r>
  <r>
    <x v="0"/>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382"/>
    <s v="2567"/>
    <x v="20"/>
    <n v="2"/>
    <s v="สำนักวิชาวิทยาศาสตร์"/>
    <n v="5559"/>
    <x v="97"/>
    <n v="8691"/>
    <n v="1"/>
    <s v=""/>
    <s v=""/>
    <s v="คน-วิชา"/>
    <n v="2500"/>
    <x v="0"/>
    <n v="0"/>
    <n v="0"/>
    <n v="2500"/>
    <n v="0"/>
    <x v="6"/>
    <m/>
    <m/>
    <m/>
    <b v="1"/>
    <s v="y"/>
    <n v="107"/>
    <m/>
    <n v="0"/>
    <n v="0"/>
    <n v="0"/>
    <n v="2500"/>
    <n v="0"/>
    <n v="0"/>
    <n v="0"/>
    <n v="0"/>
    <x v="0"/>
    <n v="0"/>
    <n v="0"/>
    <n v="0"/>
    <n v="0"/>
    <n v="0.25"/>
    <x v="7"/>
    <b v="0"/>
    <b v="0"/>
    <n v="0.25"/>
    <n v="5"/>
    <m/>
    <m/>
    <m/>
    <m/>
    <n v="1.25"/>
    <n v="0"/>
    <n v="0"/>
    <n v="0"/>
    <n v="0"/>
    <n v="0"/>
    <n v="0"/>
    <n v="0"/>
    <n v="1.25"/>
    <x v="0"/>
    <e v="#DIV/0!"/>
    <e v="#DIV/0!"/>
    <n v="0"/>
    <s v="เทา"/>
    <s v="เทา"/>
    <s v="เทา"/>
    <s v="เขียว"/>
    <x v="3"/>
    <n v="1"/>
    <m/>
    <m/>
    <m/>
  </r>
  <r>
    <x v="0"/>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383"/>
    <s v="2567"/>
    <x v="10"/>
    <n v="2"/>
    <s v="สำนักวิชาวิทยาศาสตร์"/>
    <n v="5413"/>
    <x v="54"/>
    <n v="8572"/>
    <n v="1"/>
    <s v=""/>
    <s v=""/>
    <s v="ร้อยละ"/>
    <n v="70"/>
    <x v="0"/>
    <n v="0"/>
    <n v="0"/>
    <n v="70"/>
    <n v="0"/>
    <x v="13"/>
    <m/>
    <m/>
    <m/>
    <b v="1"/>
    <s v="y"/>
    <n v="108"/>
    <n v="2"/>
    <n v="0"/>
    <n v="0"/>
    <n v="0"/>
    <n v="70"/>
    <n v="0"/>
    <n v="0"/>
    <n v="0"/>
    <n v="0"/>
    <x v="0"/>
    <n v="0"/>
    <n v="0"/>
    <n v="0"/>
    <n v="0"/>
    <n v="0.2"/>
    <x v="7"/>
    <b v="0"/>
    <b v="0"/>
    <n v="0.2"/>
    <n v="5"/>
    <m/>
    <m/>
    <m/>
    <m/>
    <n v="1"/>
    <n v="0"/>
    <n v="0"/>
    <n v="0"/>
    <n v="0"/>
    <n v="0"/>
    <n v="0"/>
    <n v="0"/>
    <n v="1"/>
    <x v="0"/>
    <e v="#DIV/0!"/>
    <e v="#DIV/0!"/>
    <n v="0"/>
    <s v="เทา"/>
    <s v="แดง"/>
    <s v="แดง"/>
    <s v="เขียว"/>
    <x v="3"/>
    <n v="2"/>
    <m/>
    <m/>
    <m/>
  </r>
  <r>
    <x v="0"/>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383"/>
    <s v="2567"/>
    <x v="10"/>
    <n v="2"/>
    <s v="สำนักวิชาวิทยาศาสตร์"/>
    <n v="5414"/>
    <x v="48"/>
    <n v="8573"/>
    <n v="1"/>
    <s v=""/>
    <s v=""/>
    <s v="ร้อยละ"/>
    <n v="70"/>
    <x v="0"/>
    <n v="0"/>
    <n v="0"/>
    <n v="70"/>
    <n v="0"/>
    <x v="13"/>
    <m/>
    <m/>
    <m/>
    <b v="1"/>
    <s v="y"/>
    <n v="109"/>
    <n v="2"/>
    <n v="0"/>
    <n v="0"/>
    <n v="0"/>
    <n v="70"/>
    <n v="0"/>
    <n v="0"/>
    <n v="0"/>
    <n v="0"/>
    <x v="0"/>
    <n v="0"/>
    <n v="0"/>
    <n v="0"/>
    <n v="0"/>
    <n v="0.4"/>
    <x v="7"/>
    <b v="0"/>
    <b v="0"/>
    <n v="0.4"/>
    <n v="5"/>
    <m/>
    <m/>
    <m/>
    <m/>
    <n v="2"/>
    <n v="0"/>
    <n v="0"/>
    <n v="0"/>
    <n v="0"/>
    <n v="0"/>
    <n v="0"/>
    <n v="0"/>
    <n v="2"/>
    <x v="0"/>
    <e v="#DIV/0!"/>
    <e v="#DIV/0!"/>
    <n v="0"/>
    <s v="เทา"/>
    <s v="เทา"/>
    <s v="แดง"/>
    <s v="เขียว"/>
    <x v="3"/>
    <n v="2"/>
    <m/>
    <m/>
    <m/>
  </r>
  <r>
    <x v="0"/>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383"/>
    <s v="2567"/>
    <x v="10"/>
    <n v="2"/>
    <s v="สำนักวิชาวิทยาศาสตร์"/>
    <n v="5412"/>
    <x v="49"/>
    <n v="8574"/>
    <n v="1"/>
    <s v=""/>
    <s v=""/>
    <s v="ร้อยละ"/>
    <n v="75"/>
    <x v="0"/>
    <n v="0"/>
    <n v="0"/>
    <n v="75"/>
    <n v="0"/>
    <x v="13"/>
    <m/>
    <m/>
    <m/>
    <b v="1"/>
    <s v="y"/>
    <n v="110"/>
    <n v="2"/>
    <n v="0"/>
    <n v="0"/>
    <n v="0"/>
    <n v="75"/>
    <n v="0"/>
    <n v="0"/>
    <n v="0"/>
    <n v="0"/>
    <x v="0"/>
    <n v="0"/>
    <n v="0"/>
    <n v="0"/>
    <n v="0"/>
    <n v="0.3"/>
    <x v="7"/>
    <b v="0"/>
    <b v="0"/>
    <n v="0.3"/>
    <n v="5"/>
    <m/>
    <m/>
    <m/>
    <m/>
    <n v="1.5"/>
    <n v="0"/>
    <n v="0"/>
    <n v="0"/>
    <n v="0"/>
    <n v="0"/>
    <n v="0"/>
    <n v="0"/>
    <n v="1.5"/>
    <x v="0"/>
    <e v="#DIV/0!"/>
    <e v="#DIV/0!"/>
    <n v="0"/>
    <s v="เทา"/>
    <s v="เทา"/>
    <s v="เทา"/>
    <s v="เขียว"/>
    <x v="3"/>
    <n v="2"/>
    <m/>
    <m/>
    <m/>
  </r>
  <r>
    <x v="0"/>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445"/>
    <s v="2567"/>
    <x v="10"/>
    <n v="2"/>
    <s v="สำนักวิชาเทคโนโลยีการเกษตร"/>
    <n v="5416"/>
    <x v="98"/>
    <n v="8270"/>
    <n v="1"/>
    <s v=""/>
    <s v=""/>
    <s v="ร้อยละ"/>
    <n v="26"/>
    <x v="0"/>
    <n v="0"/>
    <n v="0"/>
    <n v="26"/>
    <n v="0"/>
    <x v="13"/>
    <m/>
    <m/>
    <m/>
    <b v="1"/>
    <s v="y"/>
    <n v="111"/>
    <n v="2"/>
    <n v="0"/>
    <n v="0"/>
    <n v="0"/>
    <n v="26"/>
    <n v="0"/>
    <n v="0"/>
    <n v="0"/>
    <n v="0"/>
    <x v="0"/>
    <n v="0"/>
    <n v="0"/>
    <n v="0"/>
    <n v="0"/>
    <n v="0.2"/>
    <x v="7"/>
    <b v="0"/>
    <b v="0"/>
    <n v="0.2"/>
    <n v="5"/>
    <m/>
    <m/>
    <m/>
    <m/>
    <n v="1"/>
    <n v="0"/>
    <n v="0"/>
    <n v="0"/>
    <n v="0"/>
    <n v="0"/>
    <n v="0"/>
    <n v="0"/>
    <n v="1"/>
    <x v="0"/>
    <e v="#DIV/0!"/>
    <e v="#DIV/0!"/>
    <n v="0"/>
    <s v="เทา"/>
    <s v="เทา"/>
    <s v="เทา"/>
    <s v="เขียว"/>
    <x v="3"/>
    <n v="2"/>
    <m/>
    <m/>
    <m/>
  </r>
  <r>
    <x v="0"/>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383"/>
    <s v="2567"/>
    <x v="10"/>
    <n v="2"/>
    <s v="สำนักวิชาวิทยาศาสตร์"/>
    <n v="5411"/>
    <x v="98"/>
    <n v="8575"/>
    <n v="1"/>
    <s v=""/>
    <s v=""/>
    <s v="ร้อยละ"/>
    <n v="10"/>
    <x v="0"/>
    <n v="0"/>
    <n v="0"/>
    <n v="10"/>
    <n v="0"/>
    <x v="13"/>
    <m/>
    <m/>
    <m/>
    <b v="1"/>
    <s v="y"/>
    <n v="112"/>
    <n v="2"/>
    <n v="0"/>
    <n v="0"/>
    <n v="0"/>
    <n v="10"/>
    <n v="0"/>
    <n v="0"/>
    <n v="0"/>
    <n v="0"/>
    <x v="0"/>
    <n v="0"/>
    <n v="0"/>
    <n v="0"/>
    <n v="0"/>
    <n v="0.1"/>
    <x v="7"/>
    <b v="0"/>
    <b v="0"/>
    <n v="0.1"/>
    <n v="3.6"/>
    <m/>
    <m/>
    <m/>
    <m/>
    <n v="0.36000000000000004"/>
    <n v="0"/>
    <n v="0"/>
    <n v="0"/>
    <n v="0"/>
    <n v="0"/>
    <n v="0"/>
    <n v="0"/>
    <n v="0.5"/>
    <x v="0"/>
    <e v="#DIV/0!"/>
    <e v="#DIV/0!"/>
    <n v="0"/>
    <s v="เทา"/>
    <s v="เทา"/>
    <s v="เทา"/>
    <s v="เหลือง"/>
    <x v="3"/>
    <n v="2"/>
    <m/>
    <m/>
    <m/>
  </r>
  <r>
    <x v="0"/>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386"/>
    <s v="2567"/>
    <x v="10"/>
    <n v="2"/>
    <s v="สำนักวิชาเทคโนโลยีสังคม"/>
    <n v="5400"/>
    <x v="48"/>
    <n v="8578"/>
    <n v="1"/>
    <s v=""/>
    <s v=""/>
    <s v="ร้อยละ"/>
    <n v="80"/>
    <x v="0"/>
    <n v="0"/>
    <n v="0"/>
    <n v="80"/>
    <n v="0"/>
    <x v="13"/>
    <m/>
    <m/>
    <m/>
    <b v="1"/>
    <s v="y"/>
    <n v="113"/>
    <n v="2"/>
    <n v="0"/>
    <n v="0"/>
    <n v="0"/>
    <n v="80"/>
    <n v="0"/>
    <n v="0"/>
    <n v="0"/>
    <n v="0"/>
    <x v="0"/>
    <n v="0"/>
    <n v="0"/>
    <n v="0"/>
    <n v="0"/>
    <n v="0.33"/>
    <x v="7"/>
    <b v="0"/>
    <b v="0"/>
    <n v="0.33"/>
    <n v="5"/>
    <m/>
    <m/>
    <m/>
    <m/>
    <n v="1.6500000000000001"/>
    <n v="0"/>
    <n v="0"/>
    <n v="0"/>
    <n v="0"/>
    <n v="0"/>
    <n v="0"/>
    <n v="0"/>
    <n v="1.6500000000000001"/>
    <x v="0"/>
    <e v="#DIV/0!"/>
    <e v="#DIV/0!"/>
    <n v="0"/>
    <s v="เทา"/>
    <s v="เทา"/>
    <s v="แดง"/>
    <s v="เขียว"/>
    <x v="3"/>
    <n v="2"/>
    <m/>
    <m/>
    <m/>
  </r>
  <r>
    <x v="0"/>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386"/>
    <s v="2567"/>
    <x v="10"/>
    <n v="2"/>
    <s v="สำนักวิชาเทคโนโลยีสังคม"/>
    <n v="5398"/>
    <x v="49"/>
    <n v="8579"/>
    <n v="1"/>
    <s v=""/>
    <s v=""/>
    <s v="ร้อยละ"/>
    <n v="80"/>
    <x v="0"/>
    <n v="0"/>
    <n v="0"/>
    <n v="80"/>
    <n v="0"/>
    <x v="13"/>
    <m/>
    <m/>
    <m/>
    <b v="1"/>
    <s v="y"/>
    <n v="114"/>
    <n v="2"/>
    <n v="0"/>
    <n v="0"/>
    <n v="0"/>
    <n v="80"/>
    <n v="0"/>
    <n v="0"/>
    <n v="0"/>
    <n v="0"/>
    <x v="0"/>
    <n v="0"/>
    <n v="0"/>
    <n v="0"/>
    <n v="0"/>
    <n v="0.34"/>
    <x v="7"/>
    <b v="0"/>
    <b v="0"/>
    <n v="0.34"/>
    <n v="3.1"/>
    <m/>
    <m/>
    <m/>
    <m/>
    <n v="1.054"/>
    <n v="0"/>
    <n v="0"/>
    <n v="0"/>
    <n v="0"/>
    <n v="0"/>
    <n v="0"/>
    <n v="0"/>
    <n v="1.7000000000000002"/>
    <x v="0"/>
    <e v="#DIV/0!"/>
    <e v="#DIV/0!"/>
    <n v="0"/>
    <s v="เทา"/>
    <s v="แดง"/>
    <s v="แดง"/>
    <s v="แดง"/>
    <x v="3"/>
    <n v="2"/>
    <m/>
    <m/>
    <m/>
  </r>
  <r>
    <x v="0"/>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386"/>
    <s v="2567"/>
    <x v="10"/>
    <n v="2"/>
    <s v="สำนักวิชาเทคโนโลยีสังคม"/>
    <n v="5397"/>
    <x v="98"/>
    <n v="8580"/>
    <n v="1"/>
    <s v=""/>
    <s v=""/>
    <s v="ร้อยละ"/>
    <n v="17"/>
    <x v="0"/>
    <n v="0"/>
    <n v="0"/>
    <n v="17"/>
    <n v="0"/>
    <x v="13"/>
    <m/>
    <m/>
    <m/>
    <b v="1"/>
    <s v="y"/>
    <n v="115"/>
    <n v="2"/>
    <n v="0"/>
    <n v="0"/>
    <n v="0"/>
    <n v="17"/>
    <n v="0"/>
    <n v="0"/>
    <n v="0"/>
    <n v="0"/>
    <x v="0"/>
    <n v="0"/>
    <n v="0"/>
    <n v="0"/>
    <n v="0"/>
    <n v="0.33"/>
    <x v="7"/>
    <b v="0"/>
    <b v="0"/>
    <n v="0.33"/>
    <n v="1"/>
    <m/>
    <m/>
    <m/>
    <m/>
    <n v="0.33"/>
    <n v="0"/>
    <n v="0"/>
    <n v="0"/>
    <n v="0"/>
    <n v="0"/>
    <n v="0"/>
    <n v="0"/>
    <n v="1.6500000000000001"/>
    <x v="0"/>
    <e v="#DIV/0!"/>
    <e v="#DIV/0!"/>
    <n v="0"/>
    <s v="เทา"/>
    <s v="เทา"/>
    <s v="เทา"/>
    <s v="แดง"/>
    <x v="3"/>
    <n v="2"/>
    <m/>
    <m/>
    <m/>
  </r>
  <r>
    <x v="0"/>
    <s v="1.1 พัฒนาการจัดการเรียนการศึกษารองรับการเรียนรู้ตลอดชีวิต (Lifelong learning)"/>
    <s v="1.1.4 เร่งรัดประชาสัมพันธ์และสร้างกลไกดึงดูดนักศึกษา"/>
    <s v="1.12_x0009_เร่งรัดการประชาสัมพันธ์การรับนักศึกษาในเชิงรุก"/>
    <n v="2388"/>
    <s v="2567"/>
    <x v="8"/>
    <n v="2"/>
    <s v="สำนักวิชาวิทยาศาสตร์"/>
    <n v="5346"/>
    <x v="99"/>
    <n v="8582"/>
    <n v="1"/>
    <s v=""/>
    <s v=""/>
    <s v="ร้อยละ"/>
    <n v="20"/>
    <x v="0"/>
    <n v="10"/>
    <n v="10"/>
    <n v="0"/>
    <n v="0"/>
    <x v="13"/>
    <m/>
    <m/>
    <m/>
    <b v="1"/>
    <s v="y"/>
    <n v="117"/>
    <m/>
    <n v="0"/>
    <n v="10"/>
    <n v="20"/>
    <n v="20"/>
    <n v="0"/>
    <n v="0"/>
    <n v="0"/>
    <n v="0"/>
    <x v="0"/>
    <n v="0"/>
    <n v="0"/>
    <n v="0"/>
    <n v="0"/>
    <n v="1"/>
    <x v="7"/>
    <b v="0"/>
    <b v="0"/>
    <n v="1"/>
    <n v="5"/>
    <m/>
    <m/>
    <m/>
    <m/>
    <n v="5"/>
    <n v="0"/>
    <n v="0"/>
    <n v="0"/>
    <n v="0"/>
    <n v="0"/>
    <n v="0"/>
    <n v="0"/>
    <n v="5"/>
    <x v="0"/>
    <e v="#DIV/0!"/>
    <e v="#DIV/0!"/>
    <n v="0"/>
    <s v="เทา"/>
    <s v="เขียว"/>
    <m/>
    <s v="เขียว"/>
    <x v="4"/>
    <n v="2"/>
    <m/>
    <m/>
    <m/>
  </r>
  <r>
    <x v="0"/>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5 การจัดตั้งสถาบันนวัตกรรมและเทคโนโลยีแห่ง มทส. (SUT IIT) เพื่อส่งเสริมและสนับสนุนการจัดการเรียนการสอน การพัฒนาหลักสูตรที่รองรับการพัฒนากำลังคนแห่งอนาคตและอาชีพในอนาคต (Curriculum for the Future)ฯ"/>
    <n v="2394"/>
    <s v="2567"/>
    <x v="21"/>
    <n v="2"/>
    <s v="สำนักวิชาทันตแพทยศาสตร์"/>
    <n v="5481"/>
    <x v="100"/>
    <n v="8590"/>
    <n v="1"/>
    <s v=""/>
    <s v=""/>
    <s v="ร้อยละ"/>
    <n v="80"/>
    <x v="8"/>
    <n v="20"/>
    <n v="20"/>
    <n v="20"/>
    <n v="20"/>
    <x v="17"/>
    <m/>
    <m/>
    <m/>
    <b v="1"/>
    <s v="y"/>
    <n v="120"/>
    <m/>
    <n v="20"/>
    <n v="40"/>
    <n v="60"/>
    <n v="80"/>
    <n v="20"/>
    <n v="20"/>
    <n v="20"/>
    <n v="20"/>
    <x v="7"/>
    <n v="100"/>
    <n v="50"/>
    <n v="33.333333333333329"/>
    <n v="25"/>
    <n v="0.8"/>
    <x v="1"/>
    <n v="0.8"/>
    <n v="0.8"/>
    <n v="0.8"/>
    <n v="5"/>
    <n v="5"/>
    <m/>
    <m/>
    <m/>
    <n v="4"/>
    <n v="5"/>
    <n v="0"/>
    <n v="0"/>
    <n v="0"/>
    <n v="5"/>
    <n v="4"/>
    <n v="4"/>
    <n v="4"/>
    <x v="1"/>
    <n v="0"/>
    <n v="0"/>
    <n v="0"/>
    <s v="แดง"/>
    <s v="แดง"/>
    <s v="แดง"/>
    <s v="เขียว"/>
    <x v="1"/>
    <n v="1"/>
    <m/>
    <m/>
    <m/>
  </r>
  <r>
    <x v="0"/>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5 การจัดตั้งสถาบันนวัตกรรมและเทคโนโลยีแห่ง มทส. (SUT IIT) เพื่อส่งเสริมและสนับสนุนการจัดการเรียนการสอน การพัฒนาหลักสูตรที่รองรับการพัฒนากำลังคนแห่งอนาคตและอาชีพในอนาคต (Curriculum for the Future)ฯ"/>
    <n v="2394"/>
    <s v="2567"/>
    <x v="21"/>
    <n v="2"/>
    <s v="สำนักวิชาทันตแพทยศาสตร์"/>
    <n v="5483"/>
    <x v="101"/>
    <n v="8592"/>
    <n v="1"/>
    <s v=""/>
    <s v=""/>
    <s v="รายงาน"/>
    <n v="1"/>
    <x v="0"/>
    <n v="0"/>
    <n v="0"/>
    <n v="1"/>
    <n v="0"/>
    <x v="6"/>
    <m/>
    <m/>
    <m/>
    <b v="1"/>
    <s v="y"/>
    <n v="121"/>
    <m/>
    <n v="0"/>
    <n v="0"/>
    <n v="0"/>
    <n v="1"/>
    <n v="0"/>
    <n v="0"/>
    <n v="0"/>
    <n v="0"/>
    <x v="0"/>
    <n v="0"/>
    <n v="0"/>
    <n v="0"/>
    <n v="0"/>
    <n v="0.2"/>
    <x v="7"/>
    <b v="0"/>
    <b v="0"/>
    <n v="0.2"/>
    <n v="5"/>
    <n v="0"/>
    <m/>
    <m/>
    <m/>
    <n v="1"/>
    <n v="0"/>
    <n v="0"/>
    <n v="0"/>
    <n v="0"/>
    <n v="0"/>
    <n v="0"/>
    <n v="0"/>
    <n v="1"/>
    <x v="0"/>
    <e v="#DIV/0!"/>
    <e v="#DIV/0!"/>
    <n v="0"/>
    <s v="เทา"/>
    <s v="เทา"/>
    <s v="เทา"/>
    <s v="เขียว"/>
    <x v="3"/>
    <n v="1"/>
    <m/>
    <m/>
    <m/>
  </r>
  <r>
    <x v="0"/>
    <s v="1.1 พัฒนาการจัดการเรียนการศึกษารองรับการเรียนรู้ตลอดชีวิต (Lifelong learning)"/>
    <s v="1.1.4 เร่งรัดประชาสัมพันธ์และสร้างกลไกดึงดูดนักศึกษา"/>
    <s v="1.12_x0009_เร่งรัดการประชาสัมพันธ์การรับนักศึกษาในเชิงรุก"/>
    <n v="2395"/>
    <s v="2567"/>
    <x v="22"/>
    <n v="2"/>
    <s v="สถานกีฬาและสุขภาพ"/>
    <n v="5490"/>
    <x v="102"/>
    <n v="8600"/>
    <n v="1"/>
    <s v=""/>
    <s v=""/>
    <s v="คน"/>
    <n v="400"/>
    <x v="0"/>
    <n v="0"/>
    <n v="0"/>
    <n v="400"/>
    <n v="0"/>
    <x v="6"/>
    <m/>
    <m/>
    <m/>
    <b v="1"/>
    <s v="y"/>
    <n v="122"/>
    <m/>
    <n v="0"/>
    <n v="0"/>
    <n v="0"/>
    <n v="400"/>
    <n v="0"/>
    <n v="0"/>
    <n v="0"/>
    <n v="0"/>
    <x v="0"/>
    <n v="0"/>
    <n v="0"/>
    <n v="0"/>
    <n v="0"/>
    <n v="0.8"/>
    <x v="7"/>
    <b v="0"/>
    <b v="0"/>
    <n v="0.8"/>
    <n v="1"/>
    <n v="0"/>
    <m/>
    <m/>
    <m/>
    <n v="0.8"/>
    <n v="0"/>
    <n v="0"/>
    <n v="0"/>
    <n v="0"/>
    <n v="0"/>
    <n v="0"/>
    <n v="0"/>
    <n v="4"/>
    <x v="0"/>
    <e v="#DIV/0!"/>
    <e v="#DIV/0!"/>
    <n v="0"/>
    <s v="เทา"/>
    <s v="เทา"/>
    <s v="เทา"/>
    <s v="แดง"/>
    <x v="3"/>
    <n v="1"/>
    <m/>
    <m/>
    <m/>
  </r>
  <r>
    <x v="0"/>
    <s v="1.1 พัฒนาการจัดการเรียนการศึกษารองรับการเรียนรู้ตลอดชีวิต (Lifelong learning)"/>
    <s v="1.1.4 เร่งรัดประชาสัมพันธ์และสร้างกลไกดึงดูดนักศึกษา"/>
    <s v="1.12_x0009_เร่งรัดการประชาสัมพันธ์การรับนักศึกษาในเชิงรุก"/>
    <n v="2395"/>
    <s v="2567"/>
    <x v="22"/>
    <n v="2"/>
    <s v="สถานกีฬาและสุขภาพ"/>
    <n v="5491"/>
    <x v="103"/>
    <n v="8601"/>
    <n v="1"/>
    <s v=""/>
    <s v=""/>
    <s v="ระดับ"/>
    <n v="4"/>
    <x v="0"/>
    <n v="0"/>
    <n v="0"/>
    <n v="4"/>
    <n v="0"/>
    <x v="6"/>
    <m/>
    <m/>
    <m/>
    <b v="1"/>
    <s v="y"/>
    <n v="123"/>
    <n v="2"/>
    <n v="0"/>
    <n v="0"/>
    <n v="0"/>
    <n v="4"/>
    <n v="0"/>
    <n v="0"/>
    <n v="0"/>
    <n v="0"/>
    <x v="0"/>
    <n v="0"/>
    <n v="0"/>
    <n v="0"/>
    <n v="0"/>
    <n v="0.2"/>
    <x v="7"/>
    <b v="0"/>
    <b v="0"/>
    <n v="0.2"/>
    <n v="5"/>
    <n v="0"/>
    <m/>
    <m/>
    <m/>
    <n v="1"/>
    <n v="0"/>
    <n v="0"/>
    <n v="0"/>
    <n v="0"/>
    <n v="0"/>
    <n v="0"/>
    <n v="0"/>
    <n v="1"/>
    <x v="0"/>
    <e v="#DIV/0!"/>
    <e v="#DIV/0!"/>
    <n v="0"/>
    <s v="เทา"/>
    <s v="เทา"/>
    <s v="เทา"/>
    <s v="เขียว"/>
    <x v="3"/>
    <n v="1"/>
    <m/>
    <m/>
    <m/>
  </r>
  <r>
    <x v="0"/>
    <s v="1.1 พัฒนาการจัดการเรียนการศึกษารองรับการเรียนรู้ตลอดชีวิต (Lifelong learning)"/>
    <s v="1.1.4 เร่งรัดประชาสัมพันธ์และสร้างกลไกดึงดูดนักศึกษา"/>
    <s v="1.12_x0009_เร่งรัดการประชาสัมพันธ์การรับนักศึกษาในเชิงรุก"/>
    <n v="2398"/>
    <s v="2567"/>
    <x v="8"/>
    <n v="2"/>
    <s v="สำนักวิชาทันตแพทยศาสตร์"/>
    <n v="5288"/>
    <x v="104"/>
    <n v="8055"/>
    <n v="1"/>
    <s v=""/>
    <s v=""/>
    <s v="ร้อยละ"/>
    <n v="100"/>
    <x v="0"/>
    <n v="30"/>
    <n v="70"/>
    <n v="0"/>
    <n v="0"/>
    <x v="13"/>
    <m/>
    <m/>
    <m/>
    <b v="1"/>
    <s v="y"/>
    <n v="124"/>
    <m/>
    <n v="0"/>
    <n v="30"/>
    <n v="100"/>
    <n v="100"/>
    <n v="0"/>
    <n v="0"/>
    <n v="0"/>
    <n v="0"/>
    <x v="0"/>
    <n v="0"/>
    <n v="0"/>
    <n v="0"/>
    <n v="0"/>
    <n v="1"/>
    <x v="7"/>
    <b v="0"/>
    <b v="0"/>
    <n v="1"/>
    <n v="5"/>
    <m/>
    <m/>
    <m/>
    <m/>
    <n v="5"/>
    <n v="0"/>
    <n v="0"/>
    <n v="0"/>
    <n v="0"/>
    <n v="0"/>
    <n v="0"/>
    <n v="0"/>
    <n v="5"/>
    <x v="0"/>
    <e v="#DIV/0!"/>
    <e v="#DIV/0!"/>
    <n v="0"/>
    <s v="เทา"/>
    <s v="เทา"/>
    <s v="แดง"/>
    <s v="เขียว"/>
    <x v="8"/>
    <n v="2"/>
    <m/>
    <m/>
    <m/>
  </r>
  <r>
    <x v="0"/>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399"/>
    <s v="2567"/>
    <x v="10"/>
    <n v="2"/>
    <s v="สำนักวิชาทันตแพทยศาสตร์"/>
    <n v="5421"/>
    <x v="105"/>
    <n v="8288"/>
    <n v="1"/>
    <s v=""/>
    <s v=""/>
    <s v="ครั้ง"/>
    <n v="2"/>
    <x v="0"/>
    <n v="1"/>
    <n v="1"/>
    <n v="0"/>
    <n v="0"/>
    <x v="13"/>
    <m/>
    <m/>
    <m/>
    <b v="1"/>
    <s v="y"/>
    <n v="125"/>
    <m/>
    <n v="0"/>
    <n v="1"/>
    <n v="2"/>
    <n v="2"/>
    <n v="0"/>
    <n v="0"/>
    <n v="0"/>
    <n v="0"/>
    <x v="0"/>
    <n v="0"/>
    <n v="0"/>
    <n v="0"/>
    <n v="0"/>
    <n v="1"/>
    <x v="7"/>
    <b v="0"/>
    <b v="0"/>
    <n v="1"/>
    <n v="5"/>
    <m/>
    <m/>
    <m/>
    <m/>
    <n v="5"/>
    <n v="0"/>
    <n v="0"/>
    <n v="0"/>
    <n v="0"/>
    <n v="0"/>
    <n v="0"/>
    <n v="0"/>
    <n v="5"/>
    <x v="0"/>
    <e v="#DIV/0!"/>
    <e v="#DIV/0!"/>
    <n v="0"/>
    <s v="แดง"/>
    <s v="เขียว"/>
    <s v="เขียว"/>
    <s v="เขียว"/>
    <x v="7"/>
    <n v="2"/>
    <m/>
    <m/>
    <m/>
  </r>
  <r>
    <x v="0"/>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02"/>
    <s v="2567"/>
    <x v="23"/>
    <n v="2"/>
    <s v="สถานกีฬาและสุขภาพ"/>
    <n v="5216"/>
    <x v="106"/>
    <n v="8602"/>
    <n v="1"/>
    <s v="KR1-3-3"/>
    <s v="ผลการประเมินสมรรถนะบัณฑิตที่พึงประสงค์สูงขึ้น"/>
    <s v="คน"/>
    <n v="350"/>
    <x v="9"/>
    <n v="200"/>
    <n v="0"/>
    <n v="0"/>
    <n v="127"/>
    <x v="18"/>
    <m/>
    <m/>
    <m/>
    <b v="1"/>
    <s v="y"/>
    <n v="126"/>
    <m/>
    <n v="150"/>
    <n v="350"/>
    <n v="350"/>
    <n v="350"/>
    <n v="127"/>
    <n v="127"/>
    <n v="127"/>
    <n v="127"/>
    <x v="15"/>
    <n v="85"/>
    <n v="36.285714285714285"/>
    <n v="36.285714285714285"/>
    <n v="36.285714285714285"/>
    <n v="0.8"/>
    <x v="20"/>
    <n v="0.8"/>
    <n v="0.8"/>
    <n v="0.8"/>
    <n v="5"/>
    <n v="5"/>
    <m/>
    <m/>
    <m/>
    <n v="4"/>
    <n v="4"/>
    <n v="0"/>
    <n v="0"/>
    <n v="0"/>
    <n v="4"/>
    <n v="4"/>
    <n v="4"/>
    <n v="4"/>
    <x v="1"/>
    <n v="0"/>
    <n v="0"/>
    <n v="0"/>
    <s v="เทา"/>
    <s v="เขียว"/>
    <s v="เขียว"/>
    <s v="เขียว"/>
    <x v="10"/>
    <n v="1"/>
    <m/>
    <m/>
    <m/>
  </r>
  <r>
    <x v="0"/>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02"/>
    <s v="2567"/>
    <x v="23"/>
    <n v="2"/>
    <s v="สถานกีฬาและสุขภาพ"/>
    <n v="5217"/>
    <x v="107"/>
    <n v="8603"/>
    <n v="1"/>
    <s v=""/>
    <s v=""/>
    <s v="ระดับ"/>
    <n v="4"/>
    <x v="0"/>
    <n v="4"/>
    <n v="0"/>
    <n v="0"/>
    <n v="0"/>
    <x v="15"/>
    <m/>
    <m/>
    <m/>
    <b v="1"/>
    <s v="y"/>
    <n v="127"/>
    <n v="2"/>
    <n v="0"/>
    <n v="4"/>
    <n v="4"/>
    <n v="4"/>
    <n v="4"/>
    <n v="0"/>
    <n v="0"/>
    <n v="0"/>
    <x v="0"/>
    <n v="100"/>
    <n v="0"/>
    <n v="0"/>
    <n v="0"/>
    <n v="0.2"/>
    <x v="4"/>
    <b v="0"/>
    <b v="0"/>
    <n v="0.2"/>
    <n v="5"/>
    <n v="5"/>
    <m/>
    <m/>
    <m/>
    <n v="1"/>
    <n v="1"/>
    <n v="0"/>
    <n v="0"/>
    <n v="0"/>
    <n v="1"/>
    <n v="0"/>
    <n v="0"/>
    <n v="1"/>
    <x v="1"/>
    <e v="#DIV/0!"/>
    <e v="#DIV/0!"/>
    <n v="0"/>
    <s v="แดง"/>
    <s v="เขียว"/>
    <s v="เขียว"/>
    <s v="เขียว"/>
    <x v="4"/>
    <n v="1"/>
    <m/>
    <m/>
    <m/>
  </r>
  <r>
    <x v="0"/>
    <s v="1.1 พัฒนาการจัดการเรียนการศึกษารองรับการเรียนรู้ตลอดชีวิต (Lifelong learning)"/>
    <s v="1.1.4 เร่งรัดประชาสัมพันธ์และสร้างกลไกดึงดูดนักศึกษา"/>
    <s v="1.12_x0009_เร่งรัดการประชาสัมพันธ์การรับนักศึกษาในเชิงรุก"/>
    <n v="2404"/>
    <s v="2567"/>
    <x v="8"/>
    <n v="2"/>
    <s v="สำนักวิชาศาสตร์และศิลป์ดิจิทัล"/>
    <n v="5331"/>
    <x v="108"/>
    <n v="8606"/>
    <n v="1"/>
    <s v=""/>
    <s v=""/>
    <s v="ร้อยละ"/>
    <n v="100"/>
    <x v="0"/>
    <n v="0"/>
    <n v="0"/>
    <n v="100"/>
    <n v="0"/>
    <x v="13"/>
    <m/>
    <m/>
    <m/>
    <b v="1"/>
    <s v="y"/>
    <n v="128"/>
    <n v="2"/>
    <n v="0"/>
    <n v="0"/>
    <n v="0"/>
    <n v="100"/>
    <n v="0"/>
    <n v="0"/>
    <n v="0"/>
    <n v="0"/>
    <x v="0"/>
    <n v="0"/>
    <n v="0"/>
    <n v="0"/>
    <n v="0"/>
    <n v="1"/>
    <x v="7"/>
    <b v="0"/>
    <b v="0"/>
    <n v="1"/>
    <n v="5"/>
    <m/>
    <m/>
    <m/>
    <m/>
    <n v="5"/>
    <n v="0"/>
    <n v="0"/>
    <n v="0"/>
    <n v="0"/>
    <n v="0"/>
    <n v="0"/>
    <n v="0"/>
    <n v="5"/>
    <x v="0"/>
    <e v="#DIV/0!"/>
    <e v="#DIV/0!"/>
    <n v="0"/>
    <s v="เทา"/>
    <s v="เทา"/>
    <s v="เทา"/>
    <s v="เขียว"/>
    <x v="3"/>
    <n v="2"/>
    <m/>
    <m/>
    <m/>
  </r>
  <r>
    <x v="0"/>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406"/>
    <s v="2567"/>
    <x v="24"/>
    <n v="2"/>
    <s v="สำนักวิชาศาสตร์และศิลป์ดิจิทัล"/>
    <n v="5494"/>
    <x v="109"/>
    <n v="8607"/>
    <n v="1"/>
    <s v=""/>
    <s v=""/>
    <s v="ร้อยละ"/>
    <n v="80"/>
    <x v="0"/>
    <n v="0"/>
    <n v="0"/>
    <n v="80"/>
    <n v="0"/>
    <x v="6"/>
    <m/>
    <m/>
    <m/>
    <b v="1"/>
    <s v="y"/>
    <n v="129"/>
    <n v="2"/>
    <n v="0"/>
    <n v="0"/>
    <n v="0"/>
    <n v="80"/>
    <n v="0"/>
    <n v="0"/>
    <n v="0"/>
    <n v="0"/>
    <x v="0"/>
    <n v="0"/>
    <n v="0"/>
    <n v="0"/>
    <n v="0"/>
    <n v="0.5"/>
    <x v="7"/>
    <b v="0"/>
    <b v="0"/>
    <n v="0.5"/>
    <n v="5"/>
    <m/>
    <m/>
    <m/>
    <m/>
    <n v="2.5"/>
    <n v="0"/>
    <n v="0"/>
    <n v="0"/>
    <n v="0"/>
    <n v="0"/>
    <n v="0"/>
    <n v="0"/>
    <n v="2.5"/>
    <x v="0"/>
    <e v="#DIV/0!"/>
    <e v="#DIV/0!"/>
    <n v="0"/>
    <s v="เทา"/>
    <s v="เทา"/>
    <s v="เทา"/>
    <s v="เขียว"/>
    <x v="3"/>
    <n v="1"/>
    <m/>
    <m/>
    <m/>
  </r>
  <r>
    <x v="0"/>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406"/>
    <s v="2567"/>
    <x v="24"/>
    <n v="2"/>
    <s v="สำนักวิชาศาสตร์และศิลป์ดิจิทัล"/>
    <n v="5495"/>
    <x v="110"/>
    <n v="8608"/>
    <n v="1"/>
    <s v=""/>
    <s v=""/>
    <s v="ระดับ"/>
    <n v="4"/>
    <x v="0"/>
    <n v="0"/>
    <n v="0"/>
    <n v="4"/>
    <n v="0"/>
    <x v="6"/>
    <m/>
    <m/>
    <m/>
    <b v="1"/>
    <s v="y"/>
    <n v="130"/>
    <n v="2"/>
    <n v="0"/>
    <n v="0"/>
    <n v="0"/>
    <n v="4"/>
    <n v="0"/>
    <n v="0"/>
    <n v="0"/>
    <n v="0"/>
    <x v="0"/>
    <n v="0"/>
    <n v="0"/>
    <n v="0"/>
    <n v="0"/>
    <n v="0.5"/>
    <x v="7"/>
    <b v="0"/>
    <b v="0"/>
    <n v="0.5"/>
    <n v="5"/>
    <m/>
    <m/>
    <m/>
    <m/>
    <n v="2.5"/>
    <n v="0"/>
    <n v="0"/>
    <n v="0"/>
    <n v="0"/>
    <n v="0"/>
    <n v="0"/>
    <n v="0"/>
    <n v="2.5"/>
    <x v="0"/>
    <e v="#DIV/0!"/>
    <e v="#DIV/0!"/>
    <n v="0"/>
    <s v="เทา"/>
    <s v="เทา"/>
    <s v="เทา"/>
    <s v="เขียว"/>
    <x v="3"/>
    <n v="1"/>
    <m/>
    <m/>
    <m/>
  </r>
  <r>
    <x v="0"/>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13"/>
    <s v="2567"/>
    <x v="25"/>
    <n v="1"/>
    <s v="สถานศึกษาค้นคว้าการเรียนรู้วิทยาศาสตร์ เทคโนโลยีและภาษา"/>
    <n v="5150"/>
    <x v="111"/>
    <n v="8613"/>
    <n v="1"/>
    <s v="KR1-2-2"/>
    <s v="ความพึงพอใจผู้เรียนด้านหลักสูตร/ การบริการเพิ่มมากขึ้น"/>
    <s v="คน"/>
    <n v="810"/>
    <x v="10"/>
    <n v="0"/>
    <n v="0"/>
    <n v="0"/>
    <n v="730"/>
    <x v="19"/>
    <m/>
    <m/>
    <m/>
    <b v="1"/>
    <s v="y"/>
    <n v="131"/>
    <m/>
    <n v="810"/>
    <n v="810"/>
    <n v="810"/>
    <n v="810"/>
    <n v="730"/>
    <n v="730"/>
    <n v="730"/>
    <n v="730"/>
    <x v="16"/>
    <n v="90.123456790123456"/>
    <n v="90.123456790123456"/>
    <n v="90.123456790123456"/>
    <n v="90.123456790123456"/>
    <n v="0.5"/>
    <x v="6"/>
    <n v="0.5"/>
    <n v="0.5"/>
    <n v="0.5"/>
    <n v="1"/>
    <n v="5"/>
    <m/>
    <m/>
    <m/>
    <n v="0.5"/>
    <n v="2.5"/>
    <n v="0"/>
    <n v="0"/>
    <n v="0"/>
    <n v="2.5"/>
    <n v="2.5"/>
    <n v="2.5"/>
    <n v="2.5"/>
    <x v="1"/>
    <n v="0"/>
    <n v="0"/>
    <n v="0"/>
    <s v="เทา"/>
    <s v="แดง"/>
    <s v="แดง"/>
    <s v="แดง"/>
    <x v="2"/>
    <n v="1"/>
    <m/>
    <m/>
    <m/>
  </r>
  <r>
    <x v="0"/>
    <s v="1.1 พัฒนาการจัดการเรียนการศึกษารองรับการเรียนรู้ตลอดชีวิต (Lifelong learning)"/>
    <s v="1.1.5 สนับสนุนการจัดการเรียนการสอน"/>
    <s v="สนับสนุนการจัดการเรียนการสอน"/>
    <n v="2413"/>
    <s v="2567"/>
    <x v="25"/>
    <n v="1"/>
    <s v="สถานศึกษาค้นคว้าการเรียนรู้วิทยาศาสตร์ เทคโนโลยีและภาษา"/>
    <n v="5266"/>
    <x v="112"/>
    <n v="8614"/>
    <n v="1"/>
    <s v=""/>
    <s v=""/>
    <s v="ร้อยละ"/>
    <n v="100"/>
    <x v="11"/>
    <n v="0"/>
    <n v="0"/>
    <n v="0"/>
    <n v="0"/>
    <x v="20"/>
    <m/>
    <m/>
    <m/>
    <b v="1"/>
    <s v="y"/>
    <n v="132"/>
    <n v="3"/>
    <n v="100"/>
    <n v="100"/>
    <n v="100"/>
    <n v="100"/>
    <n v="100"/>
    <n v="0"/>
    <n v="0"/>
    <n v="0"/>
    <x v="0"/>
    <n v="100"/>
    <n v="0"/>
    <n v="0"/>
    <n v="0"/>
    <n v="0.5"/>
    <x v="6"/>
    <b v="0"/>
    <b v="0"/>
    <n v="0.5"/>
    <n v="2.6"/>
    <n v="5"/>
    <m/>
    <m/>
    <m/>
    <n v="1.3"/>
    <n v="2.5"/>
    <n v="0"/>
    <n v="0"/>
    <n v="0"/>
    <n v="2.5"/>
    <n v="0"/>
    <n v="0"/>
    <n v="2.5"/>
    <x v="1"/>
    <e v="#DIV/0!"/>
    <e v="#DIV/0!"/>
    <n v="0"/>
    <s v="แดง"/>
    <s v="แดง"/>
    <s v="แดง"/>
    <s v="แดง"/>
    <x v="2"/>
    <n v="1"/>
    <m/>
    <m/>
    <m/>
  </r>
  <r>
    <x v="0"/>
    <s v="1.1 พัฒนาการจัดการเรียนการศึกษารองรับการเรียนรู้ตลอดชีวิต (Lifelong learning)"/>
    <s v="1.1.2 ส่งเสริมการพัฒนาขีดความสามารถของอาจารย์ให้ได้มาตรฐานนานาชาติ"/>
    <s v="1.8 พัฒนาความสามารถของอาจารย์ให้ได้มาตรฐานนานาชาติ (International Standard) ตามแนวทาง กรอบมาตรฐาน The United Kingdom Professional Standards Framework (UKPSF) หรือมาตรฐานอื่นที่ได้รับการยอมรับ"/>
    <n v="2437"/>
    <s v="2567"/>
    <x v="26"/>
    <n v="2"/>
    <s v="ส่วนกิจการนักศึกษา"/>
    <n v="5561"/>
    <x v="113"/>
    <n v="8693"/>
    <n v="1"/>
    <s v=""/>
    <s v=""/>
    <s v="ร้อยละ"/>
    <n v="80"/>
    <x v="12"/>
    <n v="0"/>
    <n v="0"/>
    <n v="0"/>
    <n v="0"/>
    <x v="6"/>
    <m/>
    <m/>
    <m/>
    <b v="1"/>
    <s v="y"/>
    <n v="133"/>
    <n v="3"/>
    <n v="80"/>
    <n v="80"/>
    <n v="80"/>
    <n v="80"/>
    <n v="0"/>
    <n v="0"/>
    <n v="0"/>
    <n v="0"/>
    <x v="0"/>
    <n v="0"/>
    <n v="0"/>
    <n v="0"/>
    <n v="0"/>
    <n v="0.5"/>
    <x v="6"/>
    <b v="0"/>
    <b v="0"/>
    <n v="0.5"/>
    <n v="1.8"/>
    <n v="1"/>
    <m/>
    <m/>
    <m/>
    <n v="0.9"/>
    <n v="0.5"/>
    <n v="0"/>
    <n v="0"/>
    <n v="0"/>
    <n v="2.5"/>
    <n v="0"/>
    <n v="0"/>
    <n v="2.5"/>
    <x v="2"/>
    <e v="#DIV/0!"/>
    <e v="#DIV/0!"/>
    <n v="0"/>
    <s v="แดง"/>
    <s v="แดง"/>
    <s v="แดง"/>
    <s v="แดง"/>
    <x v="1"/>
    <n v="1"/>
    <m/>
    <m/>
    <m/>
  </r>
  <r>
    <x v="0"/>
    <s v="1.1 พัฒนาการจัดการเรียนการศึกษารองรับการเรียนรู้ตลอดชีวิต (Lifelong learning)"/>
    <s v="1.1.2 ส่งเสริมการพัฒนาขีดความสามารถของอาจารย์ให้ได้มาตรฐานนานาชาติ"/>
    <s v="1.8 พัฒนาความสามารถของอาจารย์ให้ได้มาตรฐานนานาชาติ (International Standard) ตามแนวทาง กรอบมาตรฐาน The United Kingdom Professional Standards Framework (UKPSF) หรือมาตรฐานอื่นที่ได้รับการยอมรับ"/>
    <n v="2437"/>
    <s v="2567"/>
    <x v="26"/>
    <n v="2"/>
    <s v="ส่วนกิจการนักศึกษา"/>
    <n v="5562"/>
    <x v="114"/>
    <n v="8694"/>
    <n v="1"/>
    <s v=""/>
    <s v=""/>
    <s v="ระดับ"/>
    <n v="3.51"/>
    <x v="13"/>
    <n v="0"/>
    <n v="0"/>
    <n v="0"/>
    <n v="0"/>
    <x v="6"/>
    <m/>
    <m/>
    <m/>
    <b v="1"/>
    <s v="y"/>
    <n v="134"/>
    <n v="2"/>
    <n v="3.51"/>
    <n v="3.51"/>
    <n v="3.51"/>
    <n v="3.51"/>
    <n v="0"/>
    <n v="0"/>
    <n v="0"/>
    <n v="0"/>
    <x v="0"/>
    <n v="0"/>
    <n v="0"/>
    <n v="0"/>
    <n v="0"/>
    <n v="0.5"/>
    <x v="6"/>
    <b v="0"/>
    <b v="0"/>
    <n v="0.5"/>
    <n v="5"/>
    <n v="1"/>
    <m/>
    <m/>
    <m/>
    <n v="2.5"/>
    <n v="0.5"/>
    <n v="0"/>
    <n v="0"/>
    <n v="0"/>
    <n v="2.5"/>
    <n v="0"/>
    <n v="0"/>
    <n v="2.5"/>
    <x v="2"/>
    <e v="#DIV/0!"/>
    <e v="#DIV/0!"/>
    <n v="0"/>
    <s v="เขียว"/>
    <s v="เขียว"/>
    <s v="เขียว"/>
    <s v="เขียว"/>
    <x v="1"/>
    <n v="1"/>
    <m/>
    <m/>
    <m/>
  </r>
  <r>
    <x v="0"/>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438"/>
    <s v="2567"/>
    <x v="27"/>
    <n v="2"/>
    <s v="ส่วนกิจการนักศึกษา"/>
    <n v="5560"/>
    <x v="115"/>
    <n v="8692"/>
    <n v="2"/>
    <s v=""/>
    <s v=""/>
    <s v="คะแนน"/>
    <n v="5"/>
    <x v="1"/>
    <n v="2"/>
    <n v="4"/>
    <n v="5"/>
    <n v="1"/>
    <x v="3"/>
    <m/>
    <m/>
    <m/>
    <b v="1"/>
    <s v="y"/>
    <n v="135"/>
    <n v="1"/>
    <n v="1"/>
    <n v="2"/>
    <n v="4"/>
    <n v="5"/>
    <n v="1"/>
    <n v="0"/>
    <n v="0"/>
    <n v="0"/>
    <x v="0"/>
    <n v="100"/>
    <n v="0"/>
    <n v="0"/>
    <n v="0"/>
    <n v="1"/>
    <x v="1"/>
    <b v="0"/>
    <b v="0"/>
    <n v="1"/>
    <n v="5"/>
    <n v="5"/>
    <m/>
    <m/>
    <m/>
    <n v="5"/>
    <n v="5"/>
    <n v="0"/>
    <n v="0"/>
    <n v="0"/>
    <n v="5"/>
    <n v="0"/>
    <n v="0"/>
    <n v="5"/>
    <x v="1"/>
    <e v="#DIV/0!"/>
    <e v="#DIV/0!"/>
    <n v="0"/>
    <s v="เขียว"/>
    <s v="เขียว"/>
    <s v="เขียว"/>
    <s v="เขียว"/>
    <x v="1"/>
    <n v="1"/>
    <m/>
    <m/>
    <m/>
  </r>
  <r>
    <x v="0"/>
    <s v="1.1 พัฒนาการจัดการเรียนการศึกษารองรับการเรียนรู้ตลอดชีวิต (Lifelong learning)"/>
    <s v="1.1.4 เร่งรัดประชาสัมพันธ์และสร้างกลไกดึงดูดนักศึกษา"/>
    <s v="1.12_x0009_เร่งรัดการประชาสัมพันธ์การรับนักศึกษาในเชิงรุก"/>
    <n v="2444"/>
    <s v="2567"/>
    <x v="8"/>
    <n v="2"/>
    <s v="สำนักวิชาวิศวกรรมศาสตร์"/>
    <n v="5316"/>
    <x v="116"/>
    <n v="8705"/>
    <n v="1"/>
    <s v=""/>
    <s v=""/>
    <s v="ร้อยละ"/>
    <n v="100"/>
    <x v="0"/>
    <n v="0"/>
    <n v="0"/>
    <n v="100"/>
    <n v="0"/>
    <x v="13"/>
    <m/>
    <m/>
    <m/>
    <b v="1"/>
    <s v="y"/>
    <n v="136"/>
    <n v="2"/>
    <n v="0"/>
    <n v="0"/>
    <n v="0"/>
    <n v="100"/>
    <n v="0"/>
    <n v="0"/>
    <n v="0"/>
    <n v="0"/>
    <x v="0"/>
    <n v="0"/>
    <n v="0"/>
    <n v="0"/>
    <n v="0"/>
    <n v="1"/>
    <x v="7"/>
    <b v="0"/>
    <b v="0"/>
    <n v="1"/>
    <n v="5"/>
    <m/>
    <m/>
    <m/>
    <m/>
    <n v="5"/>
    <n v="0"/>
    <n v="0"/>
    <n v="0"/>
    <n v="0"/>
    <n v="0"/>
    <n v="0"/>
    <n v="0"/>
    <n v="5"/>
    <x v="0"/>
    <e v="#DIV/0!"/>
    <e v="#DIV/0!"/>
    <n v="0"/>
    <s v="เทา"/>
    <s v="เทา"/>
    <s v="เทา"/>
    <s v="เขียว"/>
    <x v="3"/>
    <n v="2"/>
    <m/>
    <m/>
    <m/>
  </r>
  <r>
    <x v="0"/>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446"/>
    <s v="2567"/>
    <x v="10"/>
    <n v="2"/>
    <s v="สำนักวิชาพยาบาลศาสตร์"/>
    <n v="5424"/>
    <x v="117"/>
    <n v="8706"/>
    <n v="1"/>
    <s v=""/>
    <s v=""/>
    <s v="ร้อยละ"/>
    <n v="100"/>
    <x v="0"/>
    <n v="0"/>
    <n v="0"/>
    <n v="100"/>
    <n v="0"/>
    <x v="13"/>
    <m/>
    <m/>
    <m/>
    <b v="1"/>
    <s v="y"/>
    <n v="137"/>
    <n v="2"/>
    <n v="0"/>
    <n v="0"/>
    <n v="0"/>
    <n v="100"/>
    <n v="0"/>
    <n v="0"/>
    <n v="0"/>
    <n v="0"/>
    <x v="0"/>
    <n v="0"/>
    <n v="0"/>
    <n v="0"/>
    <n v="0"/>
    <n v="1"/>
    <x v="7"/>
    <b v="0"/>
    <b v="0"/>
    <n v="0.2"/>
    <n v="5"/>
    <m/>
    <m/>
    <m/>
    <m/>
    <n v="5"/>
    <n v="0"/>
    <n v="0"/>
    <n v="0"/>
    <n v="0"/>
    <n v="0"/>
    <n v="0"/>
    <n v="0"/>
    <n v="1"/>
    <x v="0"/>
    <e v="#DIV/0!"/>
    <e v="#DIV/0!"/>
    <n v="0"/>
    <s v="เทา"/>
    <s v="เทา"/>
    <s v="แดง"/>
    <s v="เขียว"/>
    <x v="3"/>
    <n v="2"/>
    <m/>
    <m/>
    <m/>
  </r>
  <r>
    <x v="0"/>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446"/>
    <s v="2567"/>
    <x v="10"/>
    <n v="2"/>
    <s v="สำนักวิชาพยาบาลศาสตร์"/>
    <n v="5425"/>
    <x v="118"/>
    <n v="8707"/>
    <n v="1"/>
    <s v=""/>
    <s v=""/>
    <s v="ร้อยละ"/>
    <n v="70"/>
    <x v="0"/>
    <n v="0"/>
    <n v="0"/>
    <n v="70"/>
    <n v="0"/>
    <x v="13"/>
    <m/>
    <m/>
    <m/>
    <b v="1"/>
    <s v="y"/>
    <n v="138"/>
    <n v="2"/>
    <n v="0"/>
    <n v="0"/>
    <n v="0"/>
    <n v="70"/>
    <n v="0"/>
    <n v="0"/>
    <n v="0"/>
    <n v="0"/>
    <x v="0"/>
    <n v="0"/>
    <n v="0"/>
    <n v="0"/>
    <n v="0"/>
    <n v="0.25"/>
    <x v="7"/>
    <b v="0"/>
    <b v="0"/>
    <n v="0.25"/>
    <n v="1"/>
    <m/>
    <m/>
    <m/>
    <m/>
    <n v="0.25"/>
    <n v="0"/>
    <n v="0"/>
    <n v="0"/>
    <n v="0"/>
    <n v="0"/>
    <n v="0"/>
    <n v="0"/>
    <n v="1.25"/>
    <x v="0"/>
    <e v="#DIV/0!"/>
    <e v="#DIV/0!"/>
    <n v="0"/>
    <s v="เทา"/>
    <s v="แดง"/>
    <s v="แดง"/>
    <s v="แดง"/>
    <x v="3"/>
    <n v="2"/>
    <m/>
    <m/>
    <m/>
  </r>
  <r>
    <x v="0"/>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446"/>
    <s v="2567"/>
    <x v="10"/>
    <n v="2"/>
    <s v="สำนักวิชาพยาบาลศาสตร์"/>
    <n v="5423"/>
    <x v="119"/>
    <n v="8708"/>
    <n v="1"/>
    <s v=""/>
    <s v=""/>
    <s v="ร้อยละ"/>
    <n v="91"/>
    <x v="0"/>
    <n v="0"/>
    <n v="0"/>
    <n v="91"/>
    <n v="0"/>
    <x v="13"/>
    <m/>
    <m/>
    <m/>
    <b v="1"/>
    <s v="y"/>
    <n v="139"/>
    <n v="2"/>
    <n v="0"/>
    <n v="0"/>
    <n v="0"/>
    <n v="91"/>
    <n v="0"/>
    <n v="0"/>
    <n v="0"/>
    <n v="0"/>
    <x v="0"/>
    <n v="0"/>
    <n v="0"/>
    <n v="0"/>
    <n v="0"/>
    <n v="0.25"/>
    <x v="7"/>
    <b v="0"/>
    <b v="0"/>
    <n v="0.25"/>
    <n v="5"/>
    <m/>
    <m/>
    <m/>
    <m/>
    <n v="1.25"/>
    <n v="0"/>
    <n v="0"/>
    <n v="0"/>
    <n v="0"/>
    <n v="0"/>
    <n v="0"/>
    <n v="0"/>
    <n v="1.25"/>
    <x v="0"/>
    <e v="#DIV/0!"/>
    <e v="#DIV/0!"/>
    <n v="0"/>
    <s v="เทา"/>
    <s v="เทา"/>
    <s v="แดง"/>
    <s v="เขียว"/>
    <x v="3"/>
    <n v="2"/>
    <m/>
    <m/>
    <m/>
  </r>
  <r>
    <x v="0"/>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446"/>
    <s v="2567"/>
    <x v="10"/>
    <n v="2"/>
    <s v="สำนักวิชาพยาบาลศาสตร์"/>
    <n v="5422"/>
    <x v="120"/>
    <n v="8709"/>
    <n v="1"/>
    <s v=""/>
    <s v=""/>
    <s v="ร้อยละ"/>
    <n v="5"/>
    <x v="0"/>
    <n v="0"/>
    <n v="0"/>
    <n v="5"/>
    <n v="0"/>
    <x v="13"/>
    <m/>
    <m/>
    <m/>
    <b v="1"/>
    <s v="y"/>
    <n v="140"/>
    <n v="2"/>
    <n v="0"/>
    <n v="0"/>
    <n v="0"/>
    <n v="5"/>
    <n v="0"/>
    <n v="0"/>
    <n v="0"/>
    <n v="0"/>
    <x v="0"/>
    <n v="0"/>
    <n v="0"/>
    <n v="0"/>
    <n v="0"/>
    <n v="0.3"/>
    <x v="7"/>
    <b v="0"/>
    <b v="0"/>
    <n v="0.3"/>
    <n v="5"/>
    <m/>
    <m/>
    <m/>
    <m/>
    <n v="1.5"/>
    <n v="0"/>
    <n v="0"/>
    <n v="0"/>
    <n v="0"/>
    <n v="0"/>
    <n v="0"/>
    <n v="0"/>
    <n v="1.5"/>
    <x v="0"/>
    <e v="#DIV/0!"/>
    <e v="#DIV/0!"/>
    <n v="0"/>
    <s v="แดง"/>
    <s v="แดง"/>
    <s v="แดง"/>
    <s v="เขียว"/>
    <x v="3"/>
    <n v="2"/>
    <m/>
    <m/>
    <m/>
  </r>
  <r>
    <x v="0"/>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447"/>
    <s v="2567"/>
    <x v="10"/>
    <n v="2"/>
    <s v="สำนักวิชาศาสตร์และศิลป์ดิจิทัล"/>
    <n v="5409"/>
    <x v="54"/>
    <n v="8515"/>
    <n v="1"/>
    <s v=""/>
    <s v=""/>
    <s v="ร้อยละ"/>
    <n v="70"/>
    <x v="0"/>
    <n v="0"/>
    <n v="0"/>
    <n v="70"/>
    <n v="0"/>
    <x v="13"/>
    <m/>
    <m/>
    <m/>
    <b v="1"/>
    <s v="y"/>
    <n v="141"/>
    <n v="2"/>
    <n v="0"/>
    <n v="0"/>
    <n v="0"/>
    <n v="70"/>
    <n v="0"/>
    <n v="0"/>
    <n v="0"/>
    <n v="0"/>
    <x v="0"/>
    <n v="0"/>
    <n v="0"/>
    <n v="0"/>
    <n v="0"/>
    <n v="0.4"/>
    <x v="7"/>
    <b v="0"/>
    <b v="0"/>
    <n v="0.4"/>
    <n v="5"/>
    <m/>
    <m/>
    <m/>
    <m/>
    <n v="2"/>
    <n v="0"/>
    <n v="0"/>
    <n v="0"/>
    <n v="0"/>
    <n v="0"/>
    <n v="0"/>
    <n v="0"/>
    <n v="2"/>
    <x v="0"/>
    <e v="#DIV/0!"/>
    <e v="#DIV/0!"/>
    <n v="0"/>
    <s v="เทา"/>
    <s v="แดง"/>
    <s v="แดง"/>
    <s v="เขียว"/>
    <x v="4"/>
    <n v="2"/>
    <m/>
    <m/>
    <m/>
  </r>
  <r>
    <x v="0"/>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447"/>
    <s v="2567"/>
    <x v="10"/>
    <n v="2"/>
    <s v="สำนักวิชาศาสตร์และศิลป์ดิจิทัล"/>
    <n v="5410"/>
    <x v="121"/>
    <n v="8516"/>
    <n v="1"/>
    <s v=""/>
    <s v=""/>
    <s v="ร้อยละ"/>
    <n v="80"/>
    <x v="0"/>
    <n v="0"/>
    <n v="0"/>
    <n v="80"/>
    <n v="0"/>
    <x v="13"/>
    <m/>
    <m/>
    <m/>
    <b v="1"/>
    <s v="y"/>
    <n v="142"/>
    <n v="2"/>
    <n v="0"/>
    <n v="0"/>
    <n v="0"/>
    <n v="80"/>
    <n v="0"/>
    <n v="0"/>
    <n v="0"/>
    <n v="0"/>
    <x v="0"/>
    <n v="0"/>
    <n v="0"/>
    <n v="0"/>
    <n v="0"/>
    <n v="0.15"/>
    <x v="7"/>
    <b v="0"/>
    <b v="0"/>
    <n v="0.15"/>
    <n v="5"/>
    <m/>
    <m/>
    <m/>
    <m/>
    <n v="0.75"/>
    <n v="0"/>
    <n v="0"/>
    <n v="0"/>
    <n v="0"/>
    <n v="0"/>
    <n v="0"/>
    <n v="0"/>
    <n v="0.75"/>
    <x v="0"/>
    <e v="#DIV/0!"/>
    <e v="#DIV/0!"/>
    <n v="0"/>
    <s v="เทา"/>
    <s v="เทา"/>
    <s v="แดง"/>
    <s v="เขียว"/>
    <x v="3"/>
    <n v="2"/>
    <m/>
    <m/>
    <m/>
  </r>
  <r>
    <x v="0"/>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447"/>
    <s v="2567"/>
    <x v="10"/>
    <n v="2"/>
    <s v="สำนักวิชาศาสตร์และศิลป์ดิจิทัล"/>
    <n v="5408"/>
    <x v="49"/>
    <n v="8517"/>
    <n v="1"/>
    <s v=""/>
    <s v=""/>
    <s v="ร้อยละ"/>
    <n v="69"/>
    <x v="0"/>
    <n v="0"/>
    <n v="0"/>
    <n v="69"/>
    <n v="0"/>
    <x v="13"/>
    <m/>
    <m/>
    <m/>
    <b v="1"/>
    <s v="y"/>
    <n v="143"/>
    <n v="2"/>
    <n v="0"/>
    <n v="0"/>
    <n v="0"/>
    <n v="69"/>
    <n v="0"/>
    <n v="0"/>
    <n v="0"/>
    <n v="0"/>
    <x v="0"/>
    <n v="0"/>
    <n v="0"/>
    <n v="0"/>
    <n v="0"/>
    <n v="0.4"/>
    <x v="7"/>
    <b v="0"/>
    <b v="0"/>
    <n v="0.4"/>
    <n v="2.8"/>
    <m/>
    <m/>
    <m/>
    <m/>
    <n v="1.1199999999999999"/>
    <n v="0"/>
    <n v="0"/>
    <n v="0"/>
    <n v="0"/>
    <n v="0"/>
    <n v="0"/>
    <n v="0"/>
    <n v="2"/>
    <x v="0"/>
    <e v="#DIV/0!"/>
    <e v="#DIV/0!"/>
    <n v="0"/>
    <s v="เทา"/>
    <s v="เทา"/>
    <s v="แดง"/>
    <s v="แดง"/>
    <x v="3"/>
    <n v="2"/>
    <m/>
    <m/>
    <m/>
  </r>
  <r>
    <x v="0"/>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447"/>
    <s v="2567"/>
    <x v="10"/>
    <n v="2"/>
    <s v="สำนักวิชาศาสตร์และศิลป์ดิจิทัล"/>
    <n v="5407"/>
    <x v="122"/>
    <n v="8518"/>
    <n v="1"/>
    <s v=""/>
    <s v=""/>
    <s v="ร้อยละ"/>
    <n v="10"/>
    <x v="0"/>
    <n v="0"/>
    <n v="0"/>
    <n v="10"/>
    <n v="0"/>
    <x v="13"/>
    <m/>
    <m/>
    <m/>
    <b v="1"/>
    <s v="y"/>
    <n v="144"/>
    <n v="2"/>
    <n v="0"/>
    <n v="0"/>
    <n v="0"/>
    <n v="10"/>
    <n v="0"/>
    <n v="0"/>
    <n v="0"/>
    <n v="0"/>
    <x v="0"/>
    <n v="0"/>
    <n v="0"/>
    <n v="0"/>
    <n v="0"/>
    <n v="0.05"/>
    <x v="7"/>
    <b v="0"/>
    <b v="0"/>
    <n v="0.05"/>
    <n v="5"/>
    <m/>
    <m/>
    <m/>
    <m/>
    <n v="0.25"/>
    <n v="0"/>
    <n v="0"/>
    <n v="0"/>
    <n v="0"/>
    <n v="0"/>
    <n v="0"/>
    <n v="0"/>
    <n v="0.25"/>
    <x v="0"/>
    <e v="#DIV/0!"/>
    <e v="#DIV/0!"/>
    <n v="0"/>
    <s v="แดง"/>
    <s v="แดง"/>
    <s v="แดง"/>
    <s v="เขียว"/>
    <x v="3"/>
    <n v="2"/>
    <m/>
    <m/>
    <m/>
  </r>
  <r>
    <x v="0"/>
    <s v="1.1 พัฒนาการจัดการเรียนการศึกษารองรับการเรียนรู้ตลอดชีวิต (Lifelong learning)"/>
    <s v="1.1.4 เร่งรัดประชาสัมพันธ์และสร้างกลไกดึงดูดนักศึกษา"/>
    <s v="1.12_x0009_เร่งรัดการประชาสัมพันธ์การรับนักศึกษาในเชิงรุก"/>
    <n v="2448"/>
    <s v="2567"/>
    <x v="8"/>
    <n v="2"/>
    <s v="สำนักวิชาพยาบาลศาสตร์"/>
    <n v="5284"/>
    <x v="123"/>
    <n v="8724"/>
    <n v="1"/>
    <s v=""/>
    <s v=""/>
    <s v="ร้อยละ"/>
    <n v="100"/>
    <x v="0"/>
    <n v="0"/>
    <n v="0"/>
    <n v="100"/>
    <n v="0"/>
    <x v="13"/>
    <m/>
    <m/>
    <m/>
    <b v="1"/>
    <s v="y"/>
    <n v="145"/>
    <n v="2"/>
    <n v="0"/>
    <n v="0"/>
    <n v="0"/>
    <n v="100"/>
    <n v="0"/>
    <n v="0"/>
    <n v="0"/>
    <n v="0"/>
    <x v="0"/>
    <n v="0"/>
    <n v="0"/>
    <n v="0"/>
    <n v="0"/>
    <n v="1"/>
    <x v="7"/>
    <b v="0"/>
    <b v="0"/>
    <n v="1"/>
    <n v="5"/>
    <m/>
    <m/>
    <m/>
    <m/>
    <n v="5"/>
    <n v="0"/>
    <n v="0"/>
    <n v="0"/>
    <n v="0"/>
    <n v="0"/>
    <n v="0"/>
    <n v="0"/>
    <n v="5"/>
    <x v="0"/>
    <e v="#DIV/0!"/>
    <e v="#DIV/0!"/>
    <n v="0"/>
    <s v="เทา"/>
    <s v="แดง"/>
    <s v="แดง"/>
    <s v="เขียว"/>
    <x v="3"/>
    <n v="2"/>
    <m/>
    <m/>
    <m/>
  </r>
  <r>
    <x v="0"/>
    <s v="1.1 พัฒนาการจัดการเรียนการศึกษารองรับการเรียนรู้ตลอดชีวิต (Lifelong learning)"/>
    <s v="1.1.4 เร่งรัดประชาสัมพันธ์และสร้างกลไกดึงดูดนักศึกษา"/>
    <s v="1.12_x0009_เร่งรัดการประชาสัมพันธ์การรับนักศึกษาในเชิงรุก"/>
    <n v="2449"/>
    <s v="2567"/>
    <x v="8"/>
    <n v="2"/>
    <s v="สำนักวิชาเทคโนโลยีสังคม"/>
    <n v="5295"/>
    <x v="124"/>
    <n v="8725"/>
    <n v="1"/>
    <s v=""/>
    <s v=""/>
    <s v="ร้อยละ"/>
    <n v="100"/>
    <x v="0"/>
    <n v="0"/>
    <n v="0"/>
    <n v="100"/>
    <n v="0"/>
    <x v="13"/>
    <m/>
    <m/>
    <m/>
    <b v="1"/>
    <s v="y"/>
    <n v="146"/>
    <n v="2"/>
    <n v="0"/>
    <n v="0"/>
    <n v="0"/>
    <n v="100"/>
    <n v="0"/>
    <n v="0"/>
    <n v="0"/>
    <n v="0"/>
    <x v="0"/>
    <n v="0"/>
    <n v="0"/>
    <n v="0"/>
    <n v="0"/>
    <n v="1"/>
    <x v="7"/>
    <b v="0"/>
    <b v="0"/>
    <n v="1"/>
    <n v="1.6"/>
    <m/>
    <m/>
    <m/>
    <m/>
    <n v="1.6"/>
    <n v="0"/>
    <n v="0"/>
    <n v="0"/>
    <n v="0"/>
    <n v="0"/>
    <n v="0"/>
    <n v="0"/>
    <n v="5"/>
    <x v="0"/>
    <e v="#DIV/0!"/>
    <e v="#DIV/0!"/>
    <n v="0"/>
    <s v="เทา"/>
    <s v="เทา"/>
    <s v="แดง"/>
    <s v="แดง"/>
    <x v="3"/>
    <n v="2"/>
    <m/>
    <m/>
    <m/>
  </r>
  <r>
    <x v="0"/>
    <s v="1.1 พัฒนาการจัดการเรียนการศึกษารองรับการเรียนรู้ตลอดชีวิต (Lifelong learning)"/>
    <s v="1.1.1 พัฒนารูปแบบการจัดเรียนการสอน และหลักสูตรให้ได้มาตรฐานรองรับความต้องการตลาดแรงงาน และการเรียนรู้ตลอดช่วงวัย "/>
    <s v="1.10_x0009_ยกระดับขีดความสามารถด้านการจัดเรียนการสอนโดยการกำหนดรูปแบบ แนวทาง และวิธีการเพิ่มประสิทธิภาพให้นักศึกษาระดับปริญญาตรีและบัณฑิตศึกษาให้สำเร็จการศึกษาตามระยะเวลาของหลักสูตรที่กำหนดให้เห็นผลเป็นรูปธรรม"/>
    <n v="2450"/>
    <s v="2567"/>
    <x v="10"/>
    <n v="2"/>
    <s v="สำนักวิชาสาธารณสุขศาสตร์"/>
    <n v="5420"/>
    <x v="54"/>
    <n v="8726"/>
    <n v="1"/>
    <s v=""/>
    <s v=""/>
    <s v="ร้อยละ"/>
    <n v="70"/>
    <x v="0"/>
    <n v="0"/>
    <n v="0"/>
    <n v="70"/>
    <n v="0"/>
    <x v="13"/>
    <m/>
    <m/>
    <m/>
    <b v="1"/>
    <s v="y"/>
    <n v="147"/>
    <n v="2"/>
    <n v="0"/>
    <n v="0"/>
    <n v="0"/>
    <n v="70"/>
    <n v="0"/>
    <n v="0"/>
    <n v="0"/>
    <n v="0"/>
    <x v="0"/>
    <n v="0"/>
    <n v="0"/>
    <n v="0"/>
    <n v="0"/>
    <n v="1"/>
    <x v="7"/>
    <b v="0"/>
    <b v="0"/>
    <n v="1"/>
    <n v="5"/>
    <m/>
    <m/>
    <m/>
    <m/>
    <n v="5"/>
    <n v="0"/>
    <n v="0"/>
    <n v="0"/>
    <n v="0"/>
    <n v="0"/>
    <n v="0"/>
    <n v="0"/>
    <n v="5"/>
    <x v="0"/>
    <e v="#DIV/0!"/>
    <e v="#DIV/0!"/>
    <n v="0"/>
    <s v="เทา"/>
    <s v="เทา"/>
    <s v="เทา"/>
    <s v="เขียว"/>
    <x v="3"/>
    <n v="2"/>
    <m/>
    <m/>
    <m/>
  </r>
  <r>
    <x v="0"/>
    <s v="1.1 พัฒนาการจัดการเรียนการศึกษารองรับการเรียนรู้ตลอดชีวิต (Lifelong learning)"/>
    <s v="1.1.4 เร่งรัดประชาสัมพันธ์และสร้างกลไกดึงดูดนักศึกษา"/>
    <s v="1.12_x0009_เร่งรัดการประชาสัมพันธ์การรับนักศึกษาในเชิงรุก"/>
    <n v="2451"/>
    <s v="2567"/>
    <x v="8"/>
    <n v="2"/>
    <s v="สำนักวิชาสาธารณสุขศาสตร์"/>
    <n v="5285"/>
    <x v="125"/>
    <n v="8727"/>
    <n v="1"/>
    <s v=""/>
    <s v=""/>
    <s v="ร้อยละ"/>
    <n v="100"/>
    <x v="0"/>
    <n v="0"/>
    <n v="100"/>
    <n v="0"/>
    <n v="0"/>
    <x v="13"/>
    <m/>
    <m/>
    <m/>
    <b v="1"/>
    <s v="y"/>
    <n v="148"/>
    <n v="3"/>
    <n v="0"/>
    <n v="0"/>
    <n v="100"/>
    <n v="100"/>
    <n v="0"/>
    <n v="0"/>
    <n v="0"/>
    <n v="0"/>
    <x v="0"/>
    <n v="0"/>
    <n v="0"/>
    <n v="0"/>
    <n v="0"/>
    <n v="1"/>
    <x v="7"/>
    <b v="0"/>
    <b v="0"/>
    <n v="1"/>
    <n v="5"/>
    <m/>
    <m/>
    <m/>
    <m/>
    <n v="5"/>
    <n v="0"/>
    <n v="0"/>
    <n v="0"/>
    <n v="0"/>
    <n v="0"/>
    <n v="0"/>
    <n v="0"/>
    <n v="5"/>
    <x v="0"/>
    <e v="#DIV/0!"/>
    <e v="#DIV/0!"/>
    <n v="0"/>
    <s v="เทา"/>
    <s v="แดง"/>
    <s v="เขียว"/>
    <s v="เขียว"/>
    <x v="5"/>
    <n v="2"/>
    <m/>
    <m/>
    <m/>
  </r>
  <r>
    <x v="0"/>
    <s v="1.1 พัฒนาการจัดการเรียนการศึกษารองรับการเรียนรู้ตลอดชีวิต (Lifelong learning)"/>
    <s v="1.1.4 เร่งรัดประชาสัมพันธ์และสร้างกลไกดึงดูดนักศึกษา"/>
    <s v="1.12_x0009_เร่งรัดการประชาสัมพันธ์การรับนักศึกษาในเชิงรุก"/>
    <n v="2452"/>
    <s v="2567"/>
    <x v="8"/>
    <n v="2"/>
    <s v="สำนักวิชาแพทยศาสตร์"/>
    <n v="5388"/>
    <x v="126"/>
    <n v="8735"/>
    <n v="1"/>
    <s v=""/>
    <s v=""/>
    <s v="ร้อยละ"/>
    <n v="100"/>
    <x v="0"/>
    <n v="0"/>
    <n v="0"/>
    <n v="100"/>
    <n v="0"/>
    <x v="13"/>
    <m/>
    <m/>
    <m/>
    <b v="1"/>
    <s v="y"/>
    <n v="149"/>
    <n v="2"/>
    <n v="0"/>
    <n v="0"/>
    <n v="0"/>
    <n v="100"/>
    <n v="0"/>
    <n v="0"/>
    <n v="0"/>
    <n v="0"/>
    <x v="0"/>
    <n v="0"/>
    <n v="0"/>
    <n v="0"/>
    <n v="0"/>
    <n v="1"/>
    <x v="7"/>
    <b v="0"/>
    <b v="0"/>
    <n v="1"/>
    <n v="5"/>
    <m/>
    <m/>
    <m/>
    <m/>
    <n v="5"/>
    <n v="0"/>
    <n v="0"/>
    <n v="0"/>
    <n v="0"/>
    <n v="0"/>
    <n v="0"/>
    <n v="0"/>
    <n v="5"/>
    <x v="0"/>
    <e v="#DIV/0!"/>
    <e v="#DIV/0!"/>
    <n v="0"/>
    <s v="เทา"/>
    <s v="เทา"/>
    <s v="เทา"/>
    <s v="เขียว"/>
    <x v="3"/>
    <n v="2"/>
    <m/>
    <m/>
    <m/>
  </r>
  <r>
    <x v="1"/>
    <s v="2.1 ส่งเสริมการวิจัยและพัฒนานวัตกรรมบนพื้นฐานองค์ความรู้ด้านวิทยาศาสตร์และเทคโนโลยี "/>
    <s v="2.1.2 สนับสนุนการสร้างแรงจูงใจเพื่อสร้างผลงานวิจัยที่มีผลกระทบสูงและขับเคลื่อนการพัฒนาที่ยั่งยืน (SDGs)"/>
    <s v="2.4 สนับสนุนปัจจัยต่าง ๆ ที่เอื้อต่อการสร้างผลงานวิจัยที่มีคุณภาพสูงต่อเนื่อง และมีผลกระทบสูง"/>
    <n v="2331"/>
    <s v="2567"/>
    <x v="28"/>
    <n v="1"/>
    <s v="สถาบันวิจัยและพัฒนา"/>
    <n v="5310"/>
    <x v="127"/>
    <n v="8506"/>
    <n v="1"/>
    <s v=""/>
    <s v=""/>
    <s v="เรื่อง"/>
    <n v="350"/>
    <x v="14"/>
    <n v="88"/>
    <n v="87"/>
    <n v="88"/>
    <n v="90"/>
    <x v="21"/>
    <m/>
    <m/>
    <m/>
    <b v="1"/>
    <s v="y"/>
    <n v="150"/>
    <m/>
    <n v="87"/>
    <n v="175"/>
    <n v="262"/>
    <n v="350"/>
    <n v="90"/>
    <n v="90"/>
    <n v="90"/>
    <n v="90"/>
    <x v="17"/>
    <n v="100"/>
    <n v="51.428571428571423"/>
    <n v="34.351145038167942"/>
    <n v="25.714285714285712"/>
    <n v="1"/>
    <x v="1"/>
    <n v="1"/>
    <n v="1"/>
    <n v="1"/>
    <n v="5"/>
    <n v="5"/>
    <m/>
    <m/>
    <m/>
    <n v="5"/>
    <n v="5"/>
    <n v="0"/>
    <n v="0"/>
    <n v="0"/>
    <n v="5"/>
    <n v="5"/>
    <n v="5"/>
    <n v="5"/>
    <x v="1"/>
    <n v="0"/>
    <n v="0"/>
    <n v="0"/>
    <s v="เขียว"/>
    <s v="เขียว"/>
    <s v="เขียว"/>
    <s v="เขียว"/>
    <x v="1"/>
    <n v="1"/>
    <m/>
    <m/>
    <m/>
  </r>
  <r>
    <x v="1"/>
    <s v="2.1 ส่งเสริมการวิจัยและพัฒนานวัตกรรมบนพื้นฐานองค์ความรู้ด้านวิทยาศาสตร์และเทคโนโลยี "/>
    <s v="2.1.3 สนับสนุนการพัฒนาระบบนิเวศน์และการสร้างเครือข่ายการวิจัย"/>
    <s v="2.6 สนับสนุนและพัฒนาระบบนิเวศสนับสนุนการวิจัยให้มีความเข้มแข็งมากยิ่งขึ้น (Strengthen R&amp;D Ecosystem) เพื่อให้ได้มาตรฐานการวิจัย และสนับสนุนขีดความสามารถในการผลิตผลงานวิจัยที่มีคุณค่าสูง"/>
    <n v="2340"/>
    <s v="2567"/>
    <x v="29"/>
    <n v="2"/>
    <s v="ศูนย์ปฏิบัติการวิจัยรังสีรักษาจากโบรอนจับยึดนิวตรอน"/>
    <n v="5594"/>
    <x v="128"/>
    <n v="8740"/>
    <n v="2"/>
    <s v=""/>
    <s v=""/>
    <s v="คะแนน"/>
    <n v="5"/>
    <x v="1"/>
    <n v="2"/>
    <n v="3"/>
    <n v="5"/>
    <n v="0"/>
    <x v="3"/>
    <m/>
    <m/>
    <m/>
    <b v="1"/>
    <s v="y"/>
    <n v="151"/>
    <n v="1"/>
    <n v="1"/>
    <n v="2"/>
    <n v="3"/>
    <n v="5"/>
    <n v="1"/>
    <n v="0"/>
    <n v="0"/>
    <n v="0"/>
    <x v="0"/>
    <n v="100"/>
    <n v="0"/>
    <n v="0"/>
    <n v="0"/>
    <n v="0.5"/>
    <x v="6"/>
    <b v="0"/>
    <b v="0"/>
    <n v="0.5"/>
    <n v="5"/>
    <n v="5"/>
    <m/>
    <m/>
    <m/>
    <n v="2.5"/>
    <n v="2.5"/>
    <n v="0"/>
    <n v="0"/>
    <n v="0"/>
    <n v="2.5"/>
    <n v="0"/>
    <n v="0"/>
    <n v="2.5"/>
    <x v="1"/>
    <e v="#DIV/0!"/>
    <e v="#DIV/0!"/>
    <n v="0"/>
    <s v="เขียว"/>
    <s v="เขียว"/>
    <s v="เขียว"/>
    <s v="เขียว"/>
    <x v="1"/>
    <n v="1"/>
    <m/>
    <m/>
    <m/>
  </r>
  <r>
    <x v="1"/>
    <s v="2.1 ส่งเสริมการวิจัยและพัฒนานวัตกรรมบนพื้นฐานองค์ความรู้ด้านวิทยาศาสตร์และเทคโนโลยี "/>
    <s v="2.1.3 สนับสนุนการพัฒนาระบบนิเวศน์และการสร้างเครือข่ายการวิจัย"/>
    <s v="2.6 สนับสนุนและพัฒนาระบบนิเวศสนับสนุนการวิจัยให้มีความเข้มแข็งมากยิ่งขึ้น (Strengthen R&amp;D Ecosystem) เพื่อให้ได้มาตรฐานการวิจัย และสนับสนุนขีดความสามารถในการผลิตผลงานวิจัยที่มีคุณค่าสูง"/>
    <n v="2340"/>
    <s v="2567"/>
    <x v="29"/>
    <n v="2"/>
    <s v="ศูนย์ปฏิบัติการวิจัยรังสีรักษาจากโบรอนจับยึดนิวตรอน"/>
    <n v="5593"/>
    <x v="129"/>
    <n v="8739"/>
    <n v="2"/>
    <s v=""/>
    <s v=""/>
    <s v="คะแนน"/>
    <n v="5"/>
    <x v="1"/>
    <n v="2"/>
    <n v="4"/>
    <n v="5"/>
    <n v="0"/>
    <x v="3"/>
    <m/>
    <m/>
    <m/>
    <b v="1"/>
    <s v="y"/>
    <n v="152"/>
    <n v="1"/>
    <n v="1"/>
    <n v="2"/>
    <n v="4"/>
    <n v="5"/>
    <n v="1"/>
    <n v="0"/>
    <n v="0"/>
    <n v="0"/>
    <x v="0"/>
    <n v="100"/>
    <n v="0"/>
    <n v="0"/>
    <n v="0"/>
    <n v="0.5"/>
    <x v="6"/>
    <b v="0"/>
    <b v="0"/>
    <n v="0.5"/>
    <n v="1.6"/>
    <n v="5"/>
    <m/>
    <m/>
    <m/>
    <n v="0.8"/>
    <n v="2.5"/>
    <n v="0"/>
    <n v="0"/>
    <n v="0"/>
    <n v="2.5"/>
    <n v="0"/>
    <n v="0"/>
    <n v="2.5"/>
    <x v="1"/>
    <e v="#DIV/0!"/>
    <e v="#DIV/0!"/>
    <n v="0"/>
    <s v="เขียว"/>
    <s v="เขียว"/>
    <s v="แดง"/>
    <s v="แดง"/>
    <x v="1"/>
    <n v="1"/>
    <m/>
    <m/>
    <m/>
  </r>
  <r>
    <x v="1"/>
    <s v="2.1 ส่งเสริมการวิจัยและพัฒนานวัตกรรมบนพื้นฐานองค์ความรู้ด้านวิทยาศาสตร์และเทคโนโลยี "/>
    <s v="2.1.3 สนับสนุนการพัฒนาระบบนิเวศน์และการสร้างเครือข่ายการวิจัย"/>
    <s v="2.5 สนับสนุนการสร้างเครือข่ายความร่วมมือด้านการวิจัยทั้งเครือข่ายที่มีอยู่เดิมและการสร้างเครือข่ายใหม่เพื่อยกระดับคุณภาพผลงานวิจัยให้สูงยิ่งขึ้น"/>
    <n v="2378"/>
    <s v="2567"/>
    <x v="30"/>
    <n v="2"/>
    <s v="สำนักวิชาวิทยาศาสตร์"/>
    <n v="5307"/>
    <x v="130"/>
    <n v="8562"/>
    <n v="1"/>
    <s v=""/>
    <s v=""/>
    <s v="คน"/>
    <n v="6"/>
    <x v="0"/>
    <n v="0"/>
    <n v="0"/>
    <n v="6"/>
    <n v="6"/>
    <x v="22"/>
    <m/>
    <m/>
    <m/>
    <b v="1"/>
    <s v="y"/>
    <n v="153"/>
    <m/>
    <n v="0"/>
    <n v="0"/>
    <n v="0"/>
    <n v="6"/>
    <n v="6"/>
    <n v="6"/>
    <n v="6"/>
    <n v="6"/>
    <x v="1"/>
    <n v="100"/>
    <n v="0"/>
    <n v="0"/>
    <n v="100"/>
    <n v="0.4"/>
    <x v="1"/>
    <n v="0.4"/>
    <n v="0.4"/>
    <n v="0.4"/>
    <n v="5"/>
    <n v="5"/>
    <m/>
    <m/>
    <m/>
    <n v="2"/>
    <n v="5"/>
    <n v="0"/>
    <n v="0"/>
    <n v="0"/>
    <n v="5"/>
    <n v="2"/>
    <n v="2"/>
    <n v="2"/>
    <x v="1"/>
    <n v="0"/>
    <n v="0"/>
    <n v="0"/>
    <s v="แดง"/>
    <s v="แดง"/>
    <s v="แดง"/>
    <s v="เขียว"/>
    <x v="3"/>
    <n v="1"/>
    <m/>
    <m/>
    <m/>
  </r>
  <r>
    <x v="1"/>
    <s v="2.1 ส่งเสริมการวิจัยและพัฒนานวัตกรรมบนพื้นฐานองค์ความรู้ด้านวิทยาศาสตร์และเทคโนโลยี "/>
    <s v="2.1.3 สนับสนุนการพัฒนาระบบนิเวศน์และการสร้างเครือข่ายการวิจัย"/>
    <s v="2.5 สนับสนุนการสร้างเครือข่ายความร่วมมือด้านการวิจัยทั้งเครือข่ายที่มีอยู่เดิมและการสร้างเครือข่ายใหม่เพื่อยกระดับคุณภาพผลงานวิจัยให้สูงยิ่งขึ้น"/>
    <n v="2378"/>
    <s v="2567"/>
    <x v="30"/>
    <n v="2"/>
    <s v="สำนักวิชาวิทยาศาสตร์"/>
    <n v="5306"/>
    <x v="131"/>
    <n v="8561"/>
    <n v="1"/>
    <s v=""/>
    <s v=""/>
    <s v="คน"/>
    <n v="6"/>
    <x v="0"/>
    <n v="0"/>
    <n v="0"/>
    <n v="6"/>
    <n v="0"/>
    <x v="6"/>
    <m/>
    <m/>
    <m/>
    <b v="1"/>
    <s v="y"/>
    <n v="154"/>
    <m/>
    <n v="0"/>
    <n v="0"/>
    <n v="0"/>
    <n v="6"/>
    <n v="0"/>
    <n v="0"/>
    <n v="0"/>
    <n v="0"/>
    <x v="0"/>
    <n v="0"/>
    <n v="0"/>
    <n v="0"/>
    <n v="0"/>
    <n v="0.2"/>
    <x v="7"/>
    <b v="0"/>
    <b v="0"/>
    <n v="0.2"/>
    <n v="5"/>
    <n v="0"/>
    <m/>
    <m/>
    <m/>
    <n v="1"/>
    <n v="0"/>
    <n v="0"/>
    <n v="0"/>
    <n v="0"/>
    <n v="0"/>
    <n v="0"/>
    <n v="0"/>
    <n v="1"/>
    <x v="0"/>
    <e v="#DIV/0!"/>
    <e v="#DIV/0!"/>
    <n v="0"/>
    <s v="เทา"/>
    <s v="เทา"/>
    <s v="เทา"/>
    <s v="เขียว"/>
    <x v="3"/>
    <n v="1"/>
    <m/>
    <m/>
    <m/>
  </r>
  <r>
    <x v="1"/>
    <s v="2.1 ส่งเสริมการวิจัยและพัฒนานวัตกรรมบนพื้นฐานองค์ความรู้ด้านวิทยาศาสตร์และเทคโนโลยี "/>
    <s v="2.1.3 สนับสนุนการพัฒนาระบบนิเวศน์และการสร้างเครือข่ายการวิจัย"/>
    <s v="2.5 สนับสนุนการสร้างเครือข่ายความร่วมมือด้านการวิจัยทั้งเครือข่ายที่มีอยู่เดิมและการสร้างเครือข่ายใหม่เพื่อยกระดับคุณภาพผลงานวิจัยให้สูงยิ่งขึ้น"/>
    <n v="2378"/>
    <s v="2567"/>
    <x v="30"/>
    <n v="2"/>
    <s v="สำนักวิชาวิทยาศาสตร์"/>
    <n v="5305"/>
    <x v="132"/>
    <n v="8560"/>
    <n v="1"/>
    <s v=""/>
    <s v=""/>
    <s v="เรื่อง"/>
    <n v="10"/>
    <x v="0"/>
    <n v="0"/>
    <n v="0"/>
    <n v="10"/>
    <n v="0"/>
    <x v="6"/>
    <m/>
    <m/>
    <m/>
    <b v="1"/>
    <s v="y"/>
    <n v="155"/>
    <m/>
    <n v="0"/>
    <n v="0"/>
    <n v="0"/>
    <n v="10"/>
    <n v="0"/>
    <n v="0"/>
    <n v="0"/>
    <n v="0"/>
    <x v="0"/>
    <n v="0"/>
    <n v="0"/>
    <n v="0"/>
    <n v="0"/>
    <n v="0.4"/>
    <x v="7"/>
    <b v="0"/>
    <b v="0"/>
    <n v="0.4"/>
    <n v="1"/>
    <n v="0"/>
    <m/>
    <m/>
    <m/>
    <n v="0.4"/>
    <n v="0"/>
    <n v="0"/>
    <n v="0"/>
    <n v="0"/>
    <n v="0"/>
    <n v="0"/>
    <n v="0"/>
    <n v="2"/>
    <x v="0"/>
    <e v="#DIV/0!"/>
    <e v="#DIV/0!"/>
    <n v="0"/>
    <s v="เทา"/>
    <s v="เทา"/>
    <s v="เทา"/>
    <s v="แดง"/>
    <x v="3"/>
    <n v="1"/>
    <m/>
    <m/>
    <m/>
  </r>
  <r>
    <x v="1"/>
    <s v="2.1 ส่งเสริมการวิจัยและพัฒนานวัตกรรมบนพื้นฐานองค์ความรู้ด้านวิทยาศาสตร์และเทคโนโลยี "/>
    <s v="2.1.3 สนับสนุนการพัฒนาระบบนิเวศน์และการสร้างเครือข่ายการวิจัย"/>
    <s v="2.5 สนับสนุนการสร้างเครือข่ายความร่วมมือด้านการวิจัยทั้งเครือข่ายที่มีอยู่เดิมและการสร้างเครือข่ายใหม่เพื่อยกระดับคุณภาพผลงานวิจัยให้สูงยิ่งขึ้น"/>
    <n v="2379"/>
    <s v="2567"/>
    <x v="31"/>
    <n v="2"/>
    <s v="สำนักวิชาวิทยาศาสตร์"/>
    <n v="5302"/>
    <x v="133"/>
    <n v="8564"/>
    <n v="1"/>
    <s v=""/>
    <s v=""/>
    <s v="เรื่อง"/>
    <n v="4"/>
    <x v="0"/>
    <n v="0"/>
    <n v="0"/>
    <n v="4"/>
    <n v="0"/>
    <x v="6"/>
    <m/>
    <m/>
    <m/>
    <b v="1"/>
    <s v="y"/>
    <n v="156"/>
    <m/>
    <n v="0"/>
    <n v="0"/>
    <n v="0"/>
    <n v="4"/>
    <n v="0"/>
    <n v="0"/>
    <n v="0"/>
    <n v="0"/>
    <x v="0"/>
    <n v="0"/>
    <n v="0"/>
    <n v="0"/>
    <n v="0"/>
    <n v="0.3"/>
    <x v="7"/>
    <b v="0"/>
    <b v="0"/>
    <n v="0.3"/>
    <n v="5"/>
    <m/>
    <m/>
    <m/>
    <m/>
    <n v="1.5"/>
    <n v="0"/>
    <n v="0"/>
    <n v="0"/>
    <n v="0"/>
    <n v="0"/>
    <n v="0"/>
    <n v="0"/>
    <n v="1.5"/>
    <x v="0"/>
    <e v="#DIV/0!"/>
    <e v="#DIV/0!"/>
    <n v="0"/>
    <s v="เทา"/>
    <s v="เทา"/>
    <s v="แดง"/>
    <s v="เขียว"/>
    <x v="3"/>
    <n v="1"/>
    <m/>
    <m/>
    <m/>
  </r>
  <r>
    <x v="1"/>
    <s v="2.1 ส่งเสริมการวิจัยและพัฒนานวัตกรรมบนพื้นฐานองค์ความรู้ด้านวิทยาศาสตร์และเทคโนโลยี "/>
    <s v="2.1.3 สนับสนุนการพัฒนาระบบนิเวศน์และการสร้างเครือข่ายการวิจัย"/>
    <s v="2.5 สนับสนุนการสร้างเครือข่ายความร่วมมือด้านการวิจัยทั้งเครือข่ายที่มีอยู่เดิมและการสร้างเครือข่ายใหม่เพื่อยกระดับคุณภาพผลงานวิจัยให้สูงยิ่งขึ้น"/>
    <n v="2379"/>
    <s v="2567"/>
    <x v="31"/>
    <n v="2"/>
    <s v="สำนักวิชาวิทยาศาสตร์"/>
    <n v="5301"/>
    <x v="134"/>
    <n v="8563"/>
    <n v="1"/>
    <s v=""/>
    <s v=""/>
    <s v="สถาบัน"/>
    <n v="77"/>
    <x v="0"/>
    <n v="0"/>
    <n v="0"/>
    <n v="77"/>
    <n v="0"/>
    <x v="6"/>
    <m/>
    <m/>
    <m/>
    <b v="1"/>
    <s v="y"/>
    <n v="157"/>
    <m/>
    <n v="0"/>
    <n v="0"/>
    <n v="0"/>
    <n v="77"/>
    <n v="0"/>
    <n v="0"/>
    <n v="0"/>
    <n v="0"/>
    <x v="0"/>
    <n v="0"/>
    <n v="0"/>
    <n v="0"/>
    <n v="0"/>
    <n v="0.5"/>
    <x v="7"/>
    <b v="0"/>
    <b v="0"/>
    <n v="0.5"/>
    <n v="3"/>
    <m/>
    <m/>
    <m/>
    <m/>
    <n v="1.5"/>
    <n v="0"/>
    <n v="0"/>
    <n v="0"/>
    <n v="0"/>
    <n v="0"/>
    <n v="0"/>
    <n v="0"/>
    <n v="2.5"/>
    <x v="0"/>
    <e v="#DIV/0!"/>
    <e v="#DIV/0!"/>
    <n v="0"/>
    <s v="เทา"/>
    <s v="แดง"/>
    <s v="แดง"/>
    <s v="แดง"/>
    <x v="3"/>
    <n v="1"/>
    <m/>
    <m/>
    <m/>
  </r>
  <r>
    <x v="1"/>
    <s v="2.1 ส่งเสริมการวิจัยและพัฒนานวัตกรรมบนพื้นฐานองค์ความรู้ด้านวิทยาศาสตร์และเทคโนโลยี "/>
    <s v="2.1.3 สนับสนุนการพัฒนาระบบนิเวศน์และการสร้างเครือข่ายการวิจัย"/>
    <s v="2.5 สนับสนุนการสร้างเครือข่ายความร่วมมือด้านการวิจัยทั้งเครือข่ายที่มีอยู่เดิมและการสร้างเครือข่ายใหม่เพื่อยกระดับคุณภาพผลงานวิจัยให้สูงยิ่งขึ้น"/>
    <n v="2379"/>
    <s v="2567"/>
    <x v="31"/>
    <n v="2"/>
    <s v="สำนักวิชาวิทยาศาสตร์"/>
    <n v="5303"/>
    <x v="130"/>
    <n v="8565"/>
    <n v="1"/>
    <s v=""/>
    <s v=""/>
    <s v="คน"/>
    <n v="2"/>
    <x v="0"/>
    <n v="0"/>
    <n v="0"/>
    <n v="2"/>
    <n v="0"/>
    <x v="6"/>
    <m/>
    <m/>
    <m/>
    <b v="1"/>
    <s v="y"/>
    <n v="158"/>
    <m/>
    <n v="0"/>
    <n v="0"/>
    <n v="0"/>
    <n v="2"/>
    <n v="0"/>
    <n v="0"/>
    <n v="0"/>
    <n v="0"/>
    <x v="0"/>
    <n v="0"/>
    <n v="0"/>
    <n v="0"/>
    <n v="0"/>
    <n v="0.2"/>
    <x v="7"/>
    <b v="0"/>
    <b v="0"/>
    <n v="0.2"/>
    <n v="5"/>
    <m/>
    <m/>
    <m/>
    <m/>
    <n v="1"/>
    <n v="0"/>
    <n v="0"/>
    <n v="0"/>
    <n v="0"/>
    <n v="0"/>
    <n v="0"/>
    <n v="0"/>
    <n v="1"/>
    <x v="0"/>
    <e v="#DIV/0!"/>
    <e v="#DIV/0!"/>
    <n v="0"/>
    <s v="เทา"/>
    <s v="เทา"/>
    <s v="เทา"/>
    <s v="เขียว"/>
    <x v="3"/>
    <n v="1"/>
    <m/>
    <m/>
    <m/>
  </r>
  <r>
    <x v="1"/>
    <s v="2.1 ส่งเสริมการวิจัยและพัฒนานวัตกรรมบนพื้นฐานองค์ความรู้ด้านวิทยาศาสตร์และเทคโนโลยี "/>
    <s v="2.1.3 สนับสนุนการพัฒนาระบบนิเวศน์และการสร้างเครือข่ายการวิจัย"/>
    <s v="2.6 สนับสนุนและพัฒนาระบบนิเวศสนับสนุนการวิจัยให้มีความเข้มแข็งมากยิ่งขึ้น (Strengthen R&amp;D Ecosystem) เพื่อให้ได้มาตรฐานการวิจัย และสนับสนุนขีดความสามารถในการผลิตผลงานวิจัยที่มีคุณค่าสูง"/>
    <n v="2412"/>
    <s v="2567"/>
    <x v="32"/>
    <n v="2"/>
    <s v="ศูนย์เครื่องมือวิทยาศาสตร์และเทคโนโลยี"/>
    <n v="5499"/>
    <x v="135"/>
    <n v="8612"/>
    <n v="1"/>
    <s v="KR2-2-2"/>
    <s v="มหาวิทยาลัยเทคโนโลยีอันดับ 1 ของประเทศด้านการวิจัย"/>
    <s v="ห้องปฏิบัติการ"/>
    <n v="15"/>
    <x v="0"/>
    <n v="0"/>
    <n v="0"/>
    <n v="15"/>
    <n v="0"/>
    <x v="6"/>
    <m/>
    <m/>
    <m/>
    <b v="1"/>
    <s v="y"/>
    <n v="159"/>
    <m/>
    <n v="0"/>
    <n v="0"/>
    <n v="0"/>
    <n v="15"/>
    <n v="0"/>
    <n v="0"/>
    <n v="0"/>
    <n v="0"/>
    <x v="0"/>
    <n v="0"/>
    <n v="0"/>
    <n v="0"/>
    <n v="0"/>
    <n v="1"/>
    <x v="7"/>
    <b v="0"/>
    <b v="0"/>
    <n v="1"/>
    <n v="5"/>
    <m/>
    <m/>
    <m/>
    <m/>
    <n v="5"/>
    <n v="0"/>
    <n v="0"/>
    <n v="0"/>
    <n v="0"/>
    <n v="0"/>
    <n v="0"/>
    <n v="0"/>
    <n v="5"/>
    <x v="0"/>
    <e v="#DIV/0!"/>
    <e v="#DIV/0!"/>
    <n v="0"/>
    <s v="เทา"/>
    <s v="เทา"/>
    <s v="เทา"/>
    <s v="เขียว"/>
    <x v="3"/>
    <n v="1"/>
    <m/>
    <m/>
    <m/>
  </r>
  <r>
    <x v="1"/>
    <s v="2.1 ส่งเสริมการวิจัยและพัฒนานวัตกรรมบนพื้นฐานองค์ความรู้ด้านวิทยาศาสตร์และเทคโนโลยี "/>
    <s v="2.1.2 สนับสนุนการสร้างแรงจูงใจเพื่อสร้างผลงานวิจัยที่มีผลกระทบสูงและขับเคลื่อนการพัฒนาที่ยั่งยืน (SDGs)"/>
    <s v="2.4 สนับสนุนปัจจัยต่าง ๆ ที่เอื้อต่อการสร้างผลงานวิจัยที่มีคุณภาพสูงต่อเนื่อง และมีผลกระทบสูง"/>
    <n v="2418"/>
    <s v="2567"/>
    <x v="33"/>
    <n v="2"/>
    <s v="สถาบันวิจัยและพัฒนา"/>
    <n v="5167"/>
    <x v="136"/>
    <n v="8629"/>
    <n v="1"/>
    <s v="KR2-3-3"/>
    <s v="ผลการประเมินมหาวิทยาลัยด้านศักยภาพและผลการดำเนินงานด้านการวิจัยดียิ่งขึ้น"/>
    <s v="ครั้ง"/>
    <n v="240"/>
    <x v="2"/>
    <n v="60"/>
    <n v="60"/>
    <n v="60"/>
    <n v="66"/>
    <x v="23"/>
    <m/>
    <m/>
    <m/>
    <b v="1"/>
    <s v="y"/>
    <n v="160"/>
    <m/>
    <n v="60"/>
    <n v="120"/>
    <n v="180"/>
    <n v="240"/>
    <n v="66"/>
    <n v="66"/>
    <n v="66"/>
    <n v="66"/>
    <x v="18"/>
    <n v="100"/>
    <n v="55.000000000000007"/>
    <n v="36.666666666666664"/>
    <n v="27.500000000000004"/>
    <n v="1"/>
    <x v="1"/>
    <n v="1"/>
    <n v="1"/>
    <n v="1"/>
    <n v="5"/>
    <n v="5"/>
    <m/>
    <m/>
    <m/>
    <n v="5"/>
    <n v="5"/>
    <n v="0"/>
    <n v="0"/>
    <n v="0"/>
    <n v="5"/>
    <n v="5"/>
    <n v="5"/>
    <n v="5"/>
    <x v="1"/>
    <n v="0"/>
    <n v="0"/>
    <n v="0"/>
    <s v="แดง"/>
    <s v="แดง"/>
    <s v="เหลือง"/>
    <s v="เขียว"/>
    <x v="1"/>
    <n v="1"/>
    <m/>
    <m/>
    <m/>
  </r>
  <r>
    <x v="1"/>
    <s v="2.1 ส่งเสริมการวิจัยและพัฒนานวัตกรรมบนพื้นฐานองค์ความรู้ด้านวิทยาศาสตร์และเทคโนโลยี "/>
    <s v="2.1.3 สนับสนุนการพัฒนาระบบนิเวศน์และการสร้างเครือข่ายการวิจัย"/>
    <s v="2.6 สนับสนุนและพัฒนาระบบนิเวศสนับสนุนการวิจัยให้มีความเข้มแข็งมากยิ่งขึ้น (Strengthen R&amp;D Ecosystem) เพื่อให้ได้มาตรฐานการวิจัย และสนับสนุนขีดความสามารถในการผลิตผลงานวิจัยที่มีคุณค่าสูง"/>
    <n v="2420"/>
    <s v="2567"/>
    <x v="34"/>
    <n v="2"/>
    <s v="สถาบันวิจัยและพัฒนา"/>
    <n v="5260"/>
    <x v="137"/>
    <n v="7991"/>
    <n v="1"/>
    <s v="KR2-1-1"/>
    <s v="ผลคะแนนด้านการวิจัยจากการจัดอันดับโดย THE Rankings, QS, RUR เป็นต้น ที่ดีขึ้นอย่างต่อเนื่อง"/>
    <s v="แห่ง"/>
    <n v="10"/>
    <x v="0"/>
    <n v="0"/>
    <n v="7"/>
    <n v="3"/>
    <n v="6"/>
    <x v="22"/>
    <m/>
    <m/>
    <m/>
    <b v="1"/>
    <s v="y"/>
    <n v="161"/>
    <m/>
    <n v="0"/>
    <n v="0"/>
    <n v="7"/>
    <n v="10"/>
    <n v="6"/>
    <n v="6"/>
    <n v="6"/>
    <n v="6"/>
    <x v="19"/>
    <n v="100"/>
    <n v="0"/>
    <n v="85.714285714285708"/>
    <n v="60"/>
    <n v="0.5"/>
    <x v="6"/>
    <n v="0.5"/>
    <n v="0.5"/>
    <n v="0.5"/>
    <n v="1.6"/>
    <n v="5"/>
    <m/>
    <m/>
    <m/>
    <n v="0.8"/>
    <n v="2.5"/>
    <n v="0"/>
    <n v="0"/>
    <n v="0"/>
    <n v="2.5"/>
    <n v="2.5"/>
    <n v="2.5"/>
    <n v="2.5"/>
    <x v="1"/>
    <n v="0"/>
    <n v="0"/>
    <n v="0"/>
    <s v="เทา"/>
    <s v="เทา"/>
    <s v="แดง"/>
    <s v="แดง"/>
    <x v="8"/>
    <n v="1"/>
    <m/>
    <m/>
    <m/>
  </r>
  <r>
    <x v="1"/>
    <s v="2.1 ส่งเสริมการวิจัยและพัฒนานวัตกรรมบนพื้นฐานองค์ความรู้ด้านวิทยาศาสตร์และเทคโนโลยี "/>
    <s v="2.1.3 สนับสนุนการพัฒนาระบบนิเวศน์และการสร้างเครือข่ายการวิจัย"/>
    <s v="2.6 สนับสนุนและพัฒนาระบบนิเวศสนับสนุนการวิจัยให้มีความเข้มแข็งมากยิ่งขึ้น (Strengthen R&amp;D Ecosystem) เพื่อให้ได้มาตรฐานการวิจัย และสนับสนุนขีดความสามารถในการผลิตผลงานวิจัยที่มีคุณค่าสูง"/>
    <n v="2420"/>
    <s v="2567"/>
    <x v="34"/>
    <n v="2"/>
    <s v="สถาบันวิจัยและพัฒนา"/>
    <n v="5174"/>
    <x v="138"/>
    <n v="7858"/>
    <n v="1"/>
    <s v="KR2-4-4"/>
    <s v="ผลงานวิจัยที่สร้างผลกระทบสูงในเชิงเศรษฐกิจและสังคม/ผลงานวิจัยที่สนับสนุนการพัฒนาที่ยั่งยืน(SDGs) เพิ่มมากขึ้น"/>
    <s v="โครงการ"/>
    <n v="10"/>
    <x v="0"/>
    <n v="0"/>
    <n v="7"/>
    <n v="3"/>
    <n v="3"/>
    <x v="24"/>
    <m/>
    <m/>
    <m/>
    <b v="1"/>
    <s v="y"/>
    <n v="162"/>
    <m/>
    <n v="0"/>
    <n v="0"/>
    <n v="7"/>
    <n v="10"/>
    <n v="3"/>
    <n v="3"/>
    <n v="3"/>
    <n v="3"/>
    <x v="20"/>
    <n v="100"/>
    <n v="0"/>
    <n v="42.857142857142854"/>
    <n v="30"/>
    <n v="0.5"/>
    <x v="6"/>
    <n v="0.5"/>
    <n v="0.5"/>
    <n v="0.5"/>
    <n v="5"/>
    <n v="5"/>
    <m/>
    <m/>
    <m/>
    <n v="2.5"/>
    <n v="2.5"/>
    <n v="0"/>
    <n v="0"/>
    <n v="0"/>
    <n v="2.5"/>
    <n v="2.5"/>
    <n v="2.5"/>
    <n v="2.5"/>
    <x v="1"/>
    <n v="0"/>
    <n v="0"/>
    <n v="0"/>
    <s v="เทา"/>
    <s v="เทา"/>
    <s v="เขียว"/>
    <s v="เขียว"/>
    <x v="8"/>
    <n v="1"/>
    <m/>
    <m/>
    <m/>
  </r>
  <r>
    <x v="1"/>
    <s v="2.1 ส่งเสริมการวิจัยและพัฒนานวัตกรรมบนพื้นฐานองค์ความรู้ด้านวิทยาศาสตร์และเทคโนโลยี "/>
    <s v="2.1.1 การเพิ่มและพัฒนาขีดความสามารถบุคลากรการวิจัย "/>
    <s v="2.1 เร่งรัดการเพิ่มบุคลากรทางการวิจัย เพื่อสนับสนุนการผลิตผลงานวิจัยของมหาวิทยาลัยให้เพิ่มมากขึ้น"/>
    <n v="2421"/>
    <s v="2567"/>
    <x v="35"/>
    <n v="2"/>
    <s v="สถาบันวิจัยและพัฒนา"/>
    <n v="5292"/>
    <x v="139"/>
    <n v="8348"/>
    <n v="1"/>
    <s v="KR2-1-1"/>
    <s v="ผลคะแนนด้านการวิจัยจากการจัดอันดับโดย THE Rankings, QS, RUR เป็นต้น ที่ดีขึ้นอย่างต่อเนื่อง"/>
    <s v="คน"/>
    <n v="90"/>
    <x v="15"/>
    <n v="10"/>
    <n v="10"/>
    <n v="5"/>
    <n v="90"/>
    <x v="21"/>
    <m/>
    <m/>
    <m/>
    <b v="1"/>
    <s v="y"/>
    <n v="163"/>
    <m/>
    <n v="65"/>
    <n v="75"/>
    <n v="85"/>
    <n v="90"/>
    <n v="90"/>
    <n v="90"/>
    <n v="90"/>
    <n v="90"/>
    <x v="1"/>
    <n v="100"/>
    <s v="&gt;100"/>
    <s v="&gt;100"/>
    <n v="100"/>
    <n v="1"/>
    <x v="1"/>
    <n v="1"/>
    <n v="1"/>
    <n v="1"/>
    <n v="5"/>
    <n v="5"/>
    <m/>
    <m/>
    <m/>
    <n v="5"/>
    <n v="5"/>
    <n v="0"/>
    <n v="0"/>
    <n v="0"/>
    <n v="5"/>
    <n v="5"/>
    <n v="5"/>
    <n v="5"/>
    <x v="1"/>
    <n v="0"/>
    <n v="0"/>
    <n v="0"/>
    <s v="เขียว"/>
    <s v="เขียว"/>
    <s v="เขียว"/>
    <s v="เขียว"/>
    <x v="1"/>
    <n v="1"/>
    <m/>
    <m/>
    <m/>
  </r>
  <r>
    <x v="1"/>
    <s v="2.1 ส่งเสริมการวิจัยและพัฒนานวัตกรรมบนพื้นฐานองค์ความรู้ด้านวิทยาศาสตร์และเทคโนโลยี "/>
    <s v="2.1.1 การเพิ่มและพัฒนาขีดความสามารถบุคลากรการวิจัย "/>
    <s v="2.2 สนับสนุนให้คณาจารย์ที่มีอยู่ในปัจจุบันได้เข้าร่วมในการทำวิจัย รวมถึงการส่งเสริมขีดความสามารถด้านการวิจัยให้สูงขึ้น"/>
    <n v="2422"/>
    <s v="2567"/>
    <x v="36"/>
    <n v="2"/>
    <s v="สถาบันวิจัยและพัฒนา"/>
    <n v="5518"/>
    <x v="140"/>
    <n v="8636"/>
    <n v="1"/>
    <s v="KR2-1-1"/>
    <s v="ผลคะแนนด้านการวิจัยจากการจัดอันดับโดย THE Rankings, QS, RUR เป็นต้น ที่ดีขึ้นอย่างต่อเนื่อง"/>
    <s v="คน"/>
    <n v="10"/>
    <x v="4"/>
    <n v="2"/>
    <n v="2"/>
    <n v="4"/>
    <n v="0"/>
    <x v="6"/>
    <m/>
    <m/>
    <m/>
    <b v="1"/>
    <s v="y"/>
    <n v="164"/>
    <m/>
    <n v="2"/>
    <n v="4"/>
    <n v="6"/>
    <n v="10"/>
    <n v="0"/>
    <n v="0"/>
    <n v="0"/>
    <n v="0"/>
    <x v="0"/>
    <n v="0"/>
    <n v="0"/>
    <n v="0"/>
    <n v="0"/>
    <n v="1"/>
    <x v="1"/>
    <b v="0"/>
    <b v="0"/>
    <n v="1"/>
    <n v="3.6"/>
    <n v="1"/>
    <m/>
    <m/>
    <m/>
    <n v="3.6"/>
    <n v="1"/>
    <n v="0"/>
    <n v="0"/>
    <n v="0"/>
    <n v="5"/>
    <n v="0"/>
    <n v="0"/>
    <n v="5"/>
    <x v="2"/>
    <e v="#DIV/0!"/>
    <e v="#DIV/0!"/>
    <n v="0"/>
    <s v="เขียว"/>
    <s v="เขียว"/>
    <s v="เขียว"/>
    <s v="เหลือง"/>
    <x v="1"/>
    <n v="1"/>
    <m/>
    <m/>
    <m/>
  </r>
  <r>
    <x v="1"/>
    <s v="2.1 ส่งเสริมการวิจัยและพัฒนานวัตกรรมบนพื้นฐานองค์ความรู้ด้านวิทยาศาสตร์และเทคโนโลยี "/>
    <s v="2.1.2 สนับสนุนการสร้างแรงจูงใจเพื่อสร้างผลงานวิจัยที่มีผลกระทบสูงและขับเคลื่อนการพัฒนาที่ยั่งยืน (SDGs)"/>
    <s v="2.4 สนับสนุนปัจจัยต่าง ๆ ที่เอื้อต่อการสร้างผลงานวิจัยที่มีคุณภาพสูงต่อเนื่อง และมีผลกระทบสูง"/>
    <n v="2423"/>
    <s v="2567"/>
    <x v="37"/>
    <n v="2"/>
    <s v="สถาบันวิจัยและพัฒนา"/>
    <n v="5294"/>
    <x v="141"/>
    <n v="8356"/>
    <n v="1"/>
    <s v="KR2-3-3"/>
    <s v="ผลการประเมินมหาวิทยาลัยด้านศักยภาพและผลการดำเนินงานด้านการวิจัยดียิ่งขึ้น"/>
    <s v="ทุน"/>
    <n v="4"/>
    <x v="1"/>
    <n v="1"/>
    <n v="1"/>
    <n v="1"/>
    <n v="1"/>
    <x v="3"/>
    <m/>
    <m/>
    <m/>
    <b v="1"/>
    <s v="y"/>
    <n v="165"/>
    <m/>
    <n v="1"/>
    <n v="2"/>
    <n v="3"/>
    <n v="4"/>
    <n v="1"/>
    <n v="1"/>
    <n v="1"/>
    <n v="1"/>
    <x v="7"/>
    <n v="100"/>
    <n v="50"/>
    <n v="33.333333333333329"/>
    <n v="25"/>
    <n v="0.2"/>
    <x v="4"/>
    <n v="0.2"/>
    <n v="0.2"/>
    <n v="0.2"/>
    <n v="5"/>
    <n v="5"/>
    <m/>
    <m/>
    <m/>
    <n v="1"/>
    <n v="1"/>
    <n v="0"/>
    <n v="0"/>
    <n v="0"/>
    <n v="1"/>
    <n v="1"/>
    <n v="1"/>
    <n v="1"/>
    <x v="1"/>
    <n v="0"/>
    <n v="0"/>
    <n v="0"/>
    <s v="เขียว"/>
    <s v="แดง"/>
    <s v="เขียว"/>
    <s v="เขียว"/>
    <x v="1"/>
    <n v="1"/>
    <m/>
    <m/>
    <m/>
  </r>
  <r>
    <x v="1"/>
    <s v="2.1 ส่งเสริมการวิจัยและพัฒนานวัตกรรมบนพื้นฐานองค์ความรู้ด้านวิทยาศาสตร์และเทคโนโลยี "/>
    <s v="2.1.2 สนับสนุนการสร้างแรงจูงใจเพื่อสร้างผลงานวิจัยที่มีผลกระทบสูงและขับเคลื่อนการพัฒนาที่ยั่งยืน (SDGs)"/>
    <s v="2.4 สนับสนุนปัจจัยต่าง ๆ ที่เอื้อต่อการสร้างผลงานวิจัยที่มีคุณภาพสูงต่อเนื่อง และมีผลกระทบสูง"/>
    <n v="2423"/>
    <s v="2567"/>
    <x v="37"/>
    <n v="2"/>
    <s v="สถาบันวิจัยและพัฒนา"/>
    <n v="5293"/>
    <x v="142"/>
    <n v="8352"/>
    <n v="1"/>
    <s v="KR2-1-1"/>
    <s v="ผลคะแนนด้านการวิจัยจากการจัดอันดับโดย THE Rankings, QS, RUR เป็นต้น ที่ดีขึ้นอย่างต่อเนื่อง"/>
    <s v="ทุน"/>
    <n v="35"/>
    <x v="3"/>
    <n v="10"/>
    <n v="10"/>
    <n v="5"/>
    <n v="9"/>
    <x v="25"/>
    <m/>
    <m/>
    <m/>
    <b v="1"/>
    <s v="y"/>
    <n v="166"/>
    <m/>
    <n v="10"/>
    <n v="20"/>
    <n v="30"/>
    <n v="35"/>
    <n v="9"/>
    <n v="9"/>
    <n v="9"/>
    <n v="9"/>
    <x v="17"/>
    <n v="90"/>
    <n v="45"/>
    <n v="30"/>
    <n v="25.714285714285712"/>
    <n v="0.8"/>
    <x v="20"/>
    <n v="0.8"/>
    <n v="0.8"/>
    <n v="0.8"/>
    <n v="5"/>
    <n v="5"/>
    <m/>
    <m/>
    <m/>
    <n v="4"/>
    <n v="4"/>
    <n v="0"/>
    <n v="0"/>
    <n v="0"/>
    <n v="4"/>
    <n v="4"/>
    <n v="4"/>
    <n v="4"/>
    <x v="1"/>
    <n v="0"/>
    <n v="0"/>
    <n v="0"/>
    <s v="เขียว"/>
    <s v="เขียว"/>
    <s v="เขียว"/>
    <s v="เขียว"/>
    <x v="1"/>
    <n v="1"/>
    <m/>
    <m/>
    <m/>
  </r>
  <r>
    <x v="1"/>
    <s v="2.1 ส่งเสริมการวิจัยและพัฒนานวัตกรรมบนพื้นฐานองค์ความรู้ด้านวิทยาศาสตร์และเทคโนโลยี "/>
    <s v="2.1.3 สนับสนุนการพัฒนาระบบนิเวศน์และการสร้างเครือข่ายการวิจัย"/>
    <s v="2.7 สนับสนุนและสร้างโอกาสเพื่อการได้ทุนวิจัยขนาดใหญ่ที่มีผลกระทบสูงเชิงเศรษฐกิจและสังคม "/>
    <n v="2425"/>
    <s v="2567"/>
    <x v="38"/>
    <n v="2"/>
    <s v="สถาบันวิจัยและพัฒนา"/>
    <n v="5173"/>
    <x v="137"/>
    <n v="7853"/>
    <n v="1"/>
    <s v="KR2-4-4"/>
    <s v="ผลงานวิจัยที่สร้างผลกระทบสูงในเชิงเศรษฐกิจและสังคม/ผลงานวิจัยที่สนับสนุนการพัฒนาที่ยั่งยืน(SDGs) เพิ่มมากขึ้น"/>
    <s v="แห่ง"/>
    <n v="25"/>
    <x v="0"/>
    <n v="0"/>
    <n v="15"/>
    <n v="10"/>
    <n v="0"/>
    <x v="6"/>
    <m/>
    <m/>
    <m/>
    <b v="1"/>
    <s v="y"/>
    <n v="167"/>
    <m/>
    <n v="0"/>
    <n v="0"/>
    <n v="15"/>
    <n v="25"/>
    <n v="0"/>
    <n v="0"/>
    <n v="0"/>
    <n v="0"/>
    <x v="0"/>
    <n v="0"/>
    <n v="0"/>
    <n v="0"/>
    <n v="0"/>
    <n v="0.4"/>
    <x v="7"/>
    <b v="0"/>
    <b v="0"/>
    <n v="0.4"/>
    <n v="1.6"/>
    <m/>
    <m/>
    <m/>
    <m/>
    <n v="0.64000000000000012"/>
    <n v="0"/>
    <n v="0"/>
    <n v="0"/>
    <n v="0"/>
    <n v="0"/>
    <n v="0"/>
    <n v="0"/>
    <n v="2"/>
    <x v="0"/>
    <e v="#DIV/0!"/>
    <e v="#DIV/0!"/>
    <n v="0"/>
    <s v="เทา"/>
    <s v="เทา"/>
    <s v="เขียว"/>
    <s v="แดง"/>
    <x v="8"/>
    <n v="1"/>
    <m/>
    <m/>
    <m/>
  </r>
  <r>
    <x v="1"/>
    <s v="2.1 ส่งเสริมการวิจัยและพัฒนานวัตกรรมบนพื้นฐานองค์ความรู้ด้านวิทยาศาสตร์และเทคโนโลยี "/>
    <s v="2.1.3 สนับสนุนการพัฒนาระบบนิเวศน์และการสร้างเครือข่ายการวิจัย"/>
    <s v="2.7 สนับสนุนและสร้างโอกาสเพื่อการได้ทุนวิจัยขนาดใหญ่ที่มีผลกระทบสูงเชิงเศรษฐกิจและสังคม "/>
    <n v="2425"/>
    <s v="2567"/>
    <x v="38"/>
    <n v="2"/>
    <s v="สถาบันวิจัยและพัฒนา"/>
    <n v="5172"/>
    <x v="138"/>
    <n v="7849"/>
    <n v="1"/>
    <s v="KR2-4-4"/>
    <s v="ผลงานวิจัยที่สร้างผลกระทบสูงในเชิงเศรษฐกิจและสังคม/ผลงานวิจัยที่สนับสนุนการพัฒนาที่ยั่งยืน(SDGs) เพิ่มมากขึ้น"/>
    <s v="โครงการ"/>
    <n v="25"/>
    <x v="0"/>
    <n v="0"/>
    <n v="15"/>
    <n v="10"/>
    <n v="0"/>
    <x v="6"/>
    <m/>
    <m/>
    <m/>
    <b v="1"/>
    <s v="y"/>
    <n v="168"/>
    <m/>
    <n v="0"/>
    <n v="0"/>
    <n v="15"/>
    <n v="25"/>
    <n v="0"/>
    <n v="0"/>
    <n v="0"/>
    <n v="0"/>
    <x v="0"/>
    <n v="0"/>
    <n v="0"/>
    <n v="0"/>
    <n v="0"/>
    <n v="0.4"/>
    <x v="7"/>
    <b v="0"/>
    <b v="0"/>
    <n v="0.4"/>
    <n v="5"/>
    <m/>
    <m/>
    <m/>
    <m/>
    <n v="2"/>
    <n v="0"/>
    <n v="0"/>
    <n v="0"/>
    <n v="0"/>
    <n v="0"/>
    <n v="0"/>
    <n v="0"/>
    <n v="2"/>
    <x v="0"/>
    <e v="#DIV/0!"/>
    <e v="#DIV/0!"/>
    <n v="0"/>
    <s v="เทา"/>
    <s v="แดง"/>
    <s v="แดง"/>
    <s v="เขียว"/>
    <x v="8"/>
    <n v="1"/>
    <m/>
    <m/>
    <m/>
  </r>
  <r>
    <x v="1"/>
    <s v="2.1 ส่งเสริมการวิจัยและพัฒนานวัตกรรมบนพื้นฐานองค์ความรู้ด้านวิทยาศาสตร์และเทคโนโลยี "/>
    <s v="2.1.3 สนับสนุนการพัฒนาระบบนิเวศน์และการสร้างเครือข่ายการวิจัย"/>
    <s v="2.6 สนับสนุนและพัฒนาระบบนิเวศสนับสนุนการวิจัยให้มีความเข้มแข็งมากยิ่งขึ้น (Strengthen R&amp;D Ecosystem) เพื่อให้ได้มาตรฐานการวิจัย และสนับสนุนขีดความสามารถในการผลิตผลงานวิจัยที่มีคุณค่าสูง"/>
    <n v="2425"/>
    <s v="2567"/>
    <x v="38"/>
    <n v="2"/>
    <s v="สถาบันวิจัยและพัฒนา"/>
    <n v="5171"/>
    <x v="143"/>
    <n v="7845"/>
    <n v="1"/>
    <s v="KR2-3-3"/>
    <s v="ผลการประเมินมหาวิทยาลัยด้านศักยภาพและผลการดำเนินงานด้านการวิจัยดียิ่งขึ้น"/>
    <s v="โครงการ"/>
    <n v="5"/>
    <x v="0"/>
    <n v="0"/>
    <n v="5"/>
    <n v="0"/>
    <n v="0"/>
    <x v="6"/>
    <m/>
    <m/>
    <m/>
    <b v="1"/>
    <s v="y"/>
    <n v="169"/>
    <m/>
    <n v="0"/>
    <n v="0"/>
    <n v="5"/>
    <n v="5"/>
    <n v="0"/>
    <n v="0"/>
    <n v="0"/>
    <n v="0"/>
    <x v="0"/>
    <n v="0"/>
    <n v="0"/>
    <n v="0"/>
    <n v="0"/>
    <n v="0.2"/>
    <x v="7"/>
    <b v="0"/>
    <b v="0"/>
    <n v="0.2"/>
    <n v="3.6"/>
    <m/>
    <m/>
    <m/>
    <m/>
    <n v="0.72000000000000008"/>
    <n v="0"/>
    <n v="0"/>
    <n v="0"/>
    <n v="0"/>
    <n v="0"/>
    <n v="0"/>
    <n v="0"/>
    <n v="1"/>
    <x v="0"/>
    <e v="#DIV/0!"/>
    <e v="#DIV/0!"/>
    <n v="0"/>
    <s v="แดง"/>
    <s v="แดง"/>
    <s v="เหลือง"/>
    <s v="เหลือง"/>
    <x v="5"/>
    <n v="1"/>
    <m/>
    <m/>
    <m/>
  </r>
  <r>
    <x v="1"/>
    <s v="2.1 ส่งเสริมการวิจัยและพัฒนานวัตกรรมบนพื้นฐานองค์ความรู้ด้านวิทยาศาสตร์และเทคโนโลยี "/>
    <s v="2.1.3 สนับสนุนการพัฒนาระบบนิเวศน์และการสร้างเครือข่ายการวิจัย"/>
    <s v="2.7 สนับสนุนและสร้างโอกาสเพื่อการได้ทุนวิจัยขนาดใหญ่ที่มีผลกระทบสูงเชิงเศรษฐกิจและสังคม "/>
    <n v="2426"/>
    <s v="2567"/>
    <x v="39"/>
    <n v="2"/>
    <s v="สถาบันวิจัยและพัฒนา"/>
    <n v="5169"/>
    <x v="144"/>
    <n v="7833"/>
    <n v="1"/>
    <s v="KR2-1-1"/>
    <s v="ผลคะแนนด้านการวิจัยจากการจัดอันดับโดย THE Rankings, QS, RUR เป็นต้น ที่ดีขึ้นอย่างต่อเนื่อง"/>
    <s v="ล้านบาท"/>
    <n v="6"/>
    <x v="0"/>
    <n v="2"/>
    <n v="1.5"/>
    <n v="2"/>
    <n v="0"/>
    <x v="6"/>
    <m/>
    <m/>
    <m/>
    <b v="1"/>
    <s v="y"/>
    <n v="170"/>
    <m/>
    <n v="0"/>
    <n v="2"/>
    <n v="3.5"/>
    <n v="5.5"/>
    <n v="0"/>
    <n v="0"/>
    <n v="0"/>
    <n v="0"/>
    <x v="0"/>
    <n v="0"/>
    <n v="0"/>
    <n v="0"/>
    <n v="0"/>
    <n v="0.6"/>
    <x v="7"/>
    <b v="0"/>
    <b v="0"/>
    <n v="0.6"/>
    <n v="1"/>
    <m/>
    <m/>
    <m/>
    <m/>
    <n v="0.6"/>
    <n v="0"/>
    <n v="0"/>
    <n v="0"/>
    <n v="0"/>
    <n v="0"/>
    <n v="0"/>
    <n v="0"/>
    <n v="3"/>
    <x v="0"/>
    <e v="#DIV/0!"/>
    <e v="#DIV/0!"/>
    <n v="0"/>
    <s v="แดง"/>
    <s v="แดง"/>
    <s v="แดง"/>
    <s v="แดง"/>
    <x v="4"/>
    <n v="1"/>
    <m/>
    <m/>
    <m/>
  </r>
  <r>
    <x v="1"/>
    <s v="2.1 ส่งเสริมการวิจัยและพัฒนานวัตกรรมบนพื้นฐานองค์ความรู้ด้านวิทยาศาสตร์และเทคโนโลยี "/>
    <s v="2.1.3 สนับสนุนการพัฒนาระบบนิเวศน์และการสร้างเครือข่ายการวิจัย"/>
    <s v="2.7 สนับสนุนและสร้างโอกาสเพื่อการได้ทุนวิจัยขนาดใหญ่ที่มีผลกระทบสูงเชิงเศรษฐกิจและสังคม "/>
    <n v="2426"/>
    <s v="2567"/>
    <x v="39"/>
    <n v="2"/>
    <s v="สถาบันวิจัยและพัฒนา"/>
    <n v="5170"/>
    <x v="145"/>
    <n v="7838"/>
    <n v="1"/>
    <s v="KR2-2-2"/>
    <s v="มหาวิทยาลัยเทคโนโลยีอันดับ 1 ของประเทศด้านการวิจัย"/>
    <s v="โครงการ"/>
    <n v="5"/>
    <x v="0"/>
    <n v="2"/>
    <n v="1"/>
    <n v="2"/>
    <n v="0"/>
    <x v="6"/>
    <m/>
    <m/>
    <m/>
    <b v="1"/>
    <s v="y"/>
    <n v="171"/>
    <m/>
    <n v="0"/>
    <n v="2"/>
    <n v="3"/>
    <n v="5"/>
    <n v="0"/>
    <n v="0"/>
    <n v="0"/>
    <n v="0"/>
    <x v="0"/>
    <n v="0"/>
    <n v="0"/>
    <n v="0"/>
    <n v="0"/>
    <n v="0.4"/>
    <x v="7"/>
    <b v="0"/>
    <b v="0"/>
    <n v="0.4"/>
    <n v="5"/>
    <m/>
    <m/>
    <m/>
    <m/>
    <n v="2"/>
    <n v="0"/>
    <n v="0"/>
    <n v="0"/>
    <n v="0"/>
    <n v="0"/>
    <n v="0"/>
    <n v="0"/>
    <n v="2"/>
    <x v="0"/>
    <e v="#DIV/0!"/>
    <e v="#DIV/0!"/>
    <n v="0"/>
    <s v="เทา"/>
    <s v="เขียว"/>
    <s v="เขียว"/>
    <s v="เขียว"/>
    <x v="4"/>
    <n v="1"/>
    <m/>
    <m/>
    <m/>
  </r>
  <r>
    <x v="1"/>
    <s v="2.1 ส่งเสริมการวิจัยและพัฒนานวัตกรรมบนพื้นฐานองค์ความรู้ด้านวิทยาศาสตร์และเทคโนโลยี "/>
    <s v="2.1.1 การเพิ่มและพัฒนาขีดความสามารถบุคลากรการวิจัย "/>
    <s v="2.1 เร่งรัดการเพิ่มบุคลากรทางการวิจัย เพื่อสนับสนุนการผลิตผลงานวิจัยของมหาวิทยาลัยให้เพิ่มมากขึ้น"/>
    <n v="2427"/>
    <s v="2567"/>
    <x v="40"/>
    <n v="2"/>
    <s v="สถาบันวิจัยและพัฒนา"/>
    <n v="5168"/>
    <x v="146"/>
    <n v="7828"/>
    <n v="1"/>
    <s v="KR2-1-1"/>
    <s v="ผลคะแนนด้านการวิจัยจากการจัดอันดับโดย THE Rankings, QS, RUR เป็นต้น ที่ดีขึ้นอย่างต่อเนื่อง"/>
    <s v="คน"/>
    <n v="12"/>
    <x v="4"/>
    <n v="2"/>
    <n v="4"/>
    <n v="4"/>
    <n v="3"/>
    <x v="24"/>
    <m/>
    <m/>
    <m/>
    <b v="1"/>
    <s v="y"/>
    <n v="172"/>
    <m/>
    <n v="2"/>
    <n v="4"/>
    <n v="8"/>
    <n v="12"/>
    <n v="3"/>
    <n v="3"/>
    <n v="3"/>
    <n v="3"/>
    <x v="7"/>
    <n v="100"/>
    <n v="75"/>
    <n v="37.5"/>
    <n v="25"/>
    <n v="1"/>
    <x v="1"/>
    <n v="1"/>
    <n v="1"/>
    <n v="1"/>
    <n v="1"/>
    <n v="5"/>
    <m/>
    <m/>
    <m/>
    <n v="1"/>
    <n v="5"/>
    <n v="0"/>
    <n v="0"/>
    <n v="0"/>
    <n v="5"/>
    <n v="5"/>
    <n v="5"/>
    <n v="5"/>
    <x v="1"/>
    <n v="0"/>
    <n v="0"/>
    <n v="0"/>
    <s v="แดง"/>
    <s v="แดง"/>
    <s v="แดง"/>
    <s v="แดง"/>
    <x v="1"/>
    <n v="1"/>
    <m/>
    <m/>
    <m/>
  </r>
  <r>
    <x v="1"/>
    <s v="2.1 ส่งเสริมการวิจัยและพัฒนานวัตกรรมบนพื้นฐานองค์ความรู้ด้านวิทยาศาสตร์และเทคโนโลยี "/>
    <s v="2.1.1 การเพิ่มและพัฒนาขีดความสามารถบุคลากรการวิจัย "/>
    <s v="2.1 เร่งรัดการเพิ่มบุคลากรทางการวิจัย เพื่อสนับสนุนการผลิตผลงานวิจัยของมหาวิทยาลัยให้เพิ่มมากขึ้น"/>
    <n v="2428"/>
    <s v="2567"/>
    <x v="41"/>
    <n v="2"/>
    <s v="สถาบันวิจัยและพัฒนา"/>
    <n v="5523"/>
    <x v="147"/>
    <n v="8641"/>
    <n v="1"/>
    <s v="KR2-1-1"/>
    <s v="ผลคะแนนด้านการวิจัยจากการจัดอันดับโดย THE Rankings, QS, RUR เป็นต้น ที่ดีขึ้นอย่างต่อเนื่อง"/>
    <s v="ทุน"/>
    <n v="10"/>
    <x v="0"/>
    <n v="10"/>
    <n v="0"/>
    <n v="0"/>
    <n v="0"/>
    <x v="6"/>
    <m/>
    <m/>
    <m/>
    <b v="1"/>
    <s v="y"/>
    <n v="173"/>
    <m/>
    <n v="0"/>
    <n v="10"/>
    <n v="10"/>
    <n v="10"/>
    <n v="0"/>
    <n v="0"/>
    <n v="0"/>
    <n v="0"/>
    <x v="0"/>
    <n v="0"/>
    <n v="0"/>
    <n v="0"/>
    <n v="0"/>
    <n v="1"/>
    <x v="7"/>
    <b v="0"/>
    <b v="0"/>
    <n v="1"/>
    <n v="5"/>
    <m/>
    <m/>
    <m/>
    <m/>
    <n v="5"/>
    <n v="0"/>
    <n v="0"/>
    <n v="0"/>
    <n v="0"/>
    <n v="0"/>
    <n v="0"/>
    <n v="0"/>
    <n v="5"/>
    <x v="0"/>
    <e v="#DIV/0!"/>
    <e v="#DIV/0!"/>
    <n v="0"/>
    <s v="เทา"/>
    <s v="เทา"/>
    <s v="เขียว"/>
    <s v="เขียว"/>
    <x v="0"/>
    <n v="1"/>
    <m/>
    <m/>
    <m/>
  </r>
  <r>
    <x v="1"/>
    <s v="2.1 ส่งเสริมการวิจัยและพัฒนานวัตกรรมบนพื้นฐานองค์ความรู้ด้านวิทยาศาสตร์และเทคโนโลยี "/>
    <s v="2.1.3 สนับสนุนการพัฒนาระบบนิเวศน์และการสร้างเครือข่ายการวิจัย"/>
    <s v="2.6 สนับสนุนและพัฒนาระบบนิเวศสนับสนุนการวิจัยให้มีความเข้มแข็งมากยิ่งขึ้น (Strengthen R&amp;D Ecosystem) เพื่อให้ได้มาตรฐานการวิจัย และสนับสนุนขีดความสามารถในการผลิตผลงานวิจัยที่มีคุณค่าสูง"/>
    <n v="2429"/>
    <s v="2567"/>
    <x v="42"/>
    <n v="2"/>
    <s v="สถาบันวิจัยและพัฒนา"/>
    <n v="5283"/>
    <x v="148"/>
    <n v="8344"/>
    <n v="1"/>
    <s v="KR2-3-3"/>
    <s v="ผลการประเมินมหาวิทยาลัยด้านศักยภาพและผลการดำเนินงานด้านการวิจัยดียิ่งขึ้น"/>
    <s v="โครงการ"/>
    <n v="150"/>
    <x v="16"/>
    <n v="40"/>
    <n v="40"/>
    <n v="40"/>
    <n v="72"/>
    <x v="26"/>
    <m/>
    <m/>
    <m/>
    <b v="1"/>
    <s v="y"/>
    <n v="174"/>
    <m/>
    <n v="30"/>
    <n v="70"/>
    <n v="110"/>
    <n v="150"/>
    <n v="72"/>
    <n v="72"/>
    <n v="72"/>
    <n v="72"/>
    <x v="6"/>
    <n v="100"/>
    <s v="&gt;100"/>
    <n v="65.454545454545453"/>
    <n v="48"/>
    <n v="1"/>
    <x v="1"/>
    <n v="1"/>
    <n v="1"/>
    <n v="1"/>
    <n v="5"/>
    <n v="5"/>
    <m/>
    <m/>
    <m/>
    <n v="5"/>
    <n v="5"/>
    <n v="0"/>
    <n v="0"/>
    <n v="0"/>
    <n v="5"/>
    <n v="5"/>
    <n v="5"/>
    <n v="5"/>
    <x v="1"/>
    <n v="0"/>
    <n v="0"/>
    <n v="0"/>
    <s v="เขียว"/>
    <s v="เขียว"/>
    <s v="เขียว"/>
    <s v="เขียว"/>
    <x v="1"/>
    <n v="1"/>
    <m/>
    <m/>
    <m/>
  </r>
  <r>
    <x v="1"/>
    <s v="2.1 ส่งเสริมการวิจัยและพัฒนานวัตกรรมบนพื้นฐานองค์ความรู้ด้านวิทยาศาสตร์และเทคโนโลยี "/>
    <s v="2.1.2 สนับสนุนการสร้างแรงจูงใจเพื่อสร้างผลงานวิจัยที่มีผลกระทบสูงและขับเคลื่อนการพัฒนาที่ยั่งยืน (SDGs)"/>
    <s v="2.4 สนับสนุนปัจจัยต่าง ๆ ที่เอื้อต่อการสร้างผลงานวิจัยที่มีคุณภาพสูงต่อเนื่อง และมีผลกระทบสูง"/>
    <n v="2430"/>
    <s v="2567"/>
    <x v="43"/>
    <n v="2"/>
    <s v="สถาบันวิจัยและพัฒนา"/>
    <n v="5522"/>
    <x v="149"/>
    <n v="8640"/>
    <n v="1"/>
    <s v="KR2-1-1"/>
    <s v="ผลคะแนนด้านการวิจัยจากการจัดอันดับโดย THE Rankings, QS, RUR เป็นต้น ที่ดีขึ้นอย่างต่อเนื่อง"/>
    <s v="ผลงาน"/>
    <n v="80"/>
    <x v="0"/>
    <n v="0"/>
    <n v="0"/>
    <n v="80"/>
    <n v="0"/>
    <x v="6"/>
    <m/>
    <m/>
    <m/>
    <b v="1"/>
    <s v="y"/>
    <n v="175"/>
    <m/>
    <n v="0"/>
    <n v="0"/>
    <n v="0"/>
    <n v="80"/>
    <n v="0"/>
    <n v="0"/>
    <n v="0"/>
    <n v="0"/>
    <x v="0"/>
    <n v="0"/>
    <n v="0"/>
    <n v="0"/>
    <n v="0"/>
    <n v="1"/>
    <x v="7"/>
    <b v="0"/>
    <b v="0"/>
    <n v="1"/>
    <n v="5"/>
    <m/>
    <m/>
    <m/>
    <m/>
    <n v="5"/>
    <n v="0"/>
    <n v="0"/>
    <n v="0"/>
    <n v="0"/>
    <n v="0"/>
    <n v="0"/>
    <n v="0"/>
    <n v="5"/>
    <x v="0"/>
    <e v="#DIV/0!"/>
    <e v="#DIV/0!"/>
    <n v="0"/>
    <s v="เทา"/>
    <s v="เทา"/>
    <s v="เทา"/>
    <s v="เขียว"/>
    <x v="3"/>
    <n v="1"/>
    <m/>
    <m/>
    <m/>
  </r>
  <r>
    <x v="0"/>
    <s v="1.1 พัฒนาการจัดการเรียนการศึกษารองรับการเรียนรู้ตลอดชีวิต (Lifelong learning)"/>
    <s v="1.1.3 สนับสนุนและพัฒนาโครงสร้างพื้นฐาน เทคโนโลยี และสื่อการศึกษา"/>
    <s v="1.9 ส่งเสริมการพัฒนานวัตกรรมสื่อและเทคโนโลยีการศึกษาเพื่อการสนับสนุนการเรียนการสอนของมหาวิทยาลัย"/>
    <n v="2391"/>
    <s v="2567"/>
    <x v="44"/>
    <n v="2"/>
    <s v="ศูนย์บรรณสารและสื่อการศึกษา"/>
    <n v="5477"/>
    <x v="150"/>
    <n v="8586"/>
    <n v="2"/>
    <s v=""/>
    <s v=""/>
    <s v="คะแนน"/>
    <n v="5"/>
    <x v="1"/>
    <n v="2"/>
    <n v="4"/>
    <n v="5"/>
    <n v="0"/>
    <x v="3"/>
    <m/>
    <m/>
    <m/>
    <b v="1"/>
    <s v="y"/>
    <n v="176"/>
    <n v="1"/>
    <n v="1"/>
    <n v="2"/>
    <n v="4"/>
    <n v="5"/>
    <n v="1"/>
    <n v="0"/>
    <n v="0"/>
    <n v="0"/>
    <x v="0"/>
    <n v="100"/>
    <n v="0"/>
    <n v="0"/>
    <n v="0"/>
    <n v="1"/>
    <x v="1"/>
    <b v="0"/>
    <b v="0"/>
    <n v="1"/>
    <n v="3.6"/>
    <n v="5"/>
    <m/>
    <m/>
    <m/>
    <n v="3.6"/>
    <n v="5"/>
    <n v="0"/>
    <n v="0"/>
    <n v="0"/>
    <n v="5"/>
    <n v="0"/>
    <n v="0"/>
    <n v="5"/>
    <x v="1"/>
    <e v="#DIV/0!"/>
    <e v="#DIV/0!"/>
    <n v="0"/>
    <s v="แดง"/>
    <s v="เขียว"/>
    <s v="แดง"/>
    <s v="เหลือง"/>
    <x v="1"/>
    <n v="1"/>
    <m/>
    <m/>
    <m/>
  </r>
  <r>
    <x v="2"/>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2_x0009_ยกระดับการดำเนินงานด้านการสื่อสารองค์กรและมุ่งเน้นการประชาสัมพันธ์เชิงรุกเพื่อสร้างการรับรู้และภาพลักษณ์ของมหาวิทยาลัย อาทิ การสนับสนุนทรัพยากรอย่างเพียงพอรองรับการขับเคลื่อนกิจกรรม  พันธกิจสัมพันธ์ระหว่างมหาวิทยาลัยกับหน่วยงานภาคส่วนต่าง ๆ ฯ"/>
    <n v="2316"/>
    <s v="2567"/>
    <x v="45"/>
    <n v="1"/>
    <s v="ส่วนประชาสัมพันธ์"/>
    <n v="5001"/>
    <x v="151"/>
    <n v="8673"/>
    <n v="1"/>
    <s v="KR3-4-4"/>
    <s v="องค์ความรู้ด้านวิทยาศาสตร์และเทคโนโลยีของมหาวิทยาลัยที่ถูกนำไปใช้ประโยชน์ในการพัฒนาและแก้ไขปัญหาในระดับจังหวัด อนุภูมิภาค (นครชัยบุรินทร์)  ระดับชาติและนานาชาติเพิ่มมากขึ้น"/>
    <s v="คะแนน"/>
    <n v="5"/>
    <x v="0"/>
    <n v="0"/>
    <n v="0"/>
    <n v="5"/>
    <n v="0"/>
    <x v="6"/>
    <m/>
    <m/>
    <m/>
    <b v="1"/>
    <s v="y"/>
    <n v="177"/>
    <n v="2"/>
    <n v="0"/>
    <n v="0"/>
    <n v="0"/>
    <n v="5"/>
    <n v="0"/>
    <n v="0"/>
    <n v="0"/>
    <n v="0"/>
    <x v="0"/>
    <n v="0"/>
    <n v="0"/>
    <n v="0"/>
    <n v="0"/>
    <n v="1"/>
    <x v="7"/>
    <b v="0"/>
    <b v="0"/>
    <n v="1"/>
    <n v="5"/>
    <n v="0"/>
    <m/>
    <m/>
    <m/>
    <n v="5"/>
    <n v="0"/>
    <n v="0"/>
    <n v="0"/>
    <n v="0"/>
    <n v="0"/>
    <n v="0"/>
    <n v="0"/>
    <n v="5"/>
    <x v="0"/>
    <e v="#DIV/0!"/>
    <e v="#DIV/0!"/>
    <n v="0"/>
    <s v="เทา"/>
    <s v="เทา"/>
    <s v="เทา"/>
    <s v="เขียว"/>
    <x v="3"/>
    <n v="1"/>
    <m/>
    <m/>
    <m/>
  </r>
  <r>
    <x v="2"/>
    <s v="3.1 พัฒนามหาวิทยาลัยแห่งความเป็นผู้ประกอบการและนวัตกรรม"/>
    <s v="3.1.3 ส่งเสริมการนำองค์ความรู้ วิทยาศาสตร์ และเทคโนโลยีไปใช้ประโยชน์เพื่อการพัฒนาและแก้ไขปัญหาในจังหวัด อนุภูมิภาค (นครชัยบุรินทร์) ระดับชาติ และนานาชาติ"/>
    <s v="3.18_x0009_ส่งเสริมและสนับสนุนการสร้างสรรค์นวัตกรรมทางสังคมบนพื้นฐานขององค์ความรู้ด้านวิทยาศาสตร์และเทคโนโลยี และขับเคลื่อนการนำผลงานวิจัยและพัฒนาไปแก้ปัญหาให้กับชุมชน/สังคมฯ"/>
    <n v="2318"/>
    <s v="2567"/>
    <x v="46"/>
    <n v="1"/>
    <s v="สำนักวิชาเทคโนโลยีการเกษตร"/>
    <n v="5085"/>
    <x v="152"/>
    <n v="8014"/>
    <n v="1"/>
    <s v="KR3-4-4"/>
    <s v="องค์ความรู้ด้านวิทยาศาสตร์และเทคโนโลยีของมหาวิทยาลัยที่ถูกนำไปใช้ประโยชน์ในการพัฒนาและแก้ไขปัญหาในระดับจังหวัด อนุภูมิภาค (นครชัยบุรินทร์)  ระดับชาติและนานาชาติเพิ่มมากขึ้น"/>
    <s v="โครงการ/ กิจกรรม"/>
    <n v="3"/>
    <x v="0"/>
    <n v="2"/>
    <n v="1"/>
    <n v="0"/>
    <n v="1"/>
    <x v="3"/>
    <m/>
    <m/>
    <m/>
    <b v="1"/>
    <s v="y"/>
    <n v="178"/>
    <m/>
    <n v="0"/>
    <n v="2"/>
    <n v="3"/>
    <n v="3"/>
    <n v="1"/>
    <n v="1"/>
    <n v="1"/>
    <n v="1"/>
    <x v="21"/>
    <n v="1"/>
    <n v="50"/>
    <n v="33.333333333333329"/>
    <n v="33.333333333333329"/>
    <n v="1"/>
    <x v="1"/>
    <n v="1"/>
    <n v="1"/>
    <n v="1"/>
    <n v="5"/>
    <n v="5"/>
    <m/>
    <m/>
    <m/>
    <n v="5"/>
    <n v="5"/>
    <n v="0"/>
    <n v="0"/>
    <n v="0"/>
    <n v="5"/>
    <n v="5"/>
    <n v="5"/>
    <n v="5"/>
    <x v="1"/>
    <n v="0"/>
    <n v="0"/>
    <n v="0"/>
    <s v="เทา"/>
    <s v="เทา"/>
    <s v="แดง"/>
    <s v="เขียว"/>
    <x v="7"/>
    <n v="1"/>
    <m/>
    <m/>
    <m/>
  </r>
  <r>
    <x v="2"/>
    <s v="3.1 พัฒนามหาวิทยาลัยแห่งความเป็นผู้ประกอบการและนวัตกรรม"/>
    <s v="3.1.1 พัฒนาและเสริมสร้างความเป็นผู้ประกอบของนักศึกษา"/>
    <s v="3.2 เสริมสร้างความรู้ทักษะและบ่มเพาะความเป็นผู้ประกอบการของนักศึกษา (Entrepreneurship Incubation) อาทิ การส่งเสริมกิจกรรมบ่มเพาะความเป็นผู้ประกอบการ กิจกรรมเสริมหลักสูตร/ กิจกรรมนอกหลักสูตรด้านการสร้างมวลวิกฤติของนักศึกษา"/>
    <n v="2329"/>
    <s v="2567"/>
    <x v="47"/>
    <n v="1"/>
    <s v="ส่วนกิจการนักศึกษา"/>
    <n v="5135"/>
    <x v="153"/>
    <n v="8395"/>
    <n v="1"/>
    <s v=""/>
    <s v=""/>
    <s v="กิจกรรม"/>
    <n v="3"/>
    <x v="1"/>
    <n v="0"/>
    <n v="1"/>
    <n v="1"/>
    <n v="1"/>
    <x v="3"/>
    <m/>
    <m/>
    <m/>
    <b v="1"/>
    <s v="y"/>
    <n v="179"/>
    <m/>
    <n v="1"/>
    <n v="1"/>
    <n v="2"/>
    <n v="3"/>
    <n v="1"/>
    <n v="1"/>
    <n v="1"/>
    <n v="1"/>
    <x v="21"/>
    <n v="100"/>
    <n v="100"/>
    <n v="50"/>
    <n v="33.333333333333329"/>
    <n v="0.25"/>
    <x v="11"/>
    <n v="0.25"/>
    <n v="0.25"/>
    <n v="0.25"/>
    <n v="1"/>
    <n v="5"/>
    <m/>
    <m/>
    <m/>
    <n v="0.25"/>
    <n v="1.25"/>
    <n v="0"/>
    <n v="0"/>
    <n v="0"/>
    <n v="1.25"/>
    <n v="1.25"/>
    <n v="1.25"/>
    <n v="1.25"/>
    <x v="1"/>
    <n v="0"/>
    <n v="0"/>
    <n v="0"/>
    <s v="เทา"/>
    <s v="เทา"/>
    <s v="แดง"/>
    <s v="แดง"/>
    <x v="11"/>
    <n v="1"/>
    <m/>
    <m/>
    <m/>
  </r>
  <r>
    <x v="2"/>
    <s v="3.1 พัฒนามหาวิทยาลัยแห่งความเป็นผู้ประกอบการและนวัตกรรม"/>
    <s v="3.1.1 พัฒนาและเสริมสร้างความเป็นผู้ประกอบของนักศึกษา"/>
    <s v="3.2 เสริมสร้างความรู้ทักษะและบ่มเพาะความเป็นผู้ประกอบการของนักศึกษา (Entrepreneurship Incubation) อาทิ การส่งเสริมกิจกรรมบ่มเพาะความเป็นผู้ประกอบการ กิจกรรมเสริมหลักสูตร/ กิจกรรมนอกหลักสูตรด้านการสร้างมวลวิกฤติของนักศึกษา"/>
    <n v="2329"/>
    <s v="2567"/>
    <x v="47"/>
    <n v="1"/>
    <s v="ส่วนกิจการนักศึกษา"/>
    <n v="5137"/>
    <x v="154"/>
    <n v="8396"/>
    <n v="1"/>
    <s v=""/>
    <s v=""/>
    <s v="กิจกรรม"/>
    <n v="34"/>
    <x v="17"/>
    <n v="10"/>
    <n v="6"/>
    <n v="10"/>
    <n v="8"/>
    <x v="11"/>
    <m/>
    <m/>
    <m/>
    <b v="1"/>
    <s v="y"/>
    <n v="180"/>
    <m/>
    <n v="8"/>
    <n v="18"/>
    <n v="24"/>
    <n v="34"/>
    <n v="8"/>
    <n v="8"/>
    <n v="8"/>
    <n v="8"/>
    <x v="22"/>
    <n v="100"/>
    <n v="44.444444444444443"/>
    <n v="33.333333333333329"/>
    <n v="23.52941176470588"/>
    <n v="0.25"/>
    <x v="11"/>
    <n v="0.25"/>
    <n v="0.25"/>
    <n v="0.25"/>
    <n v="5"/>
    <n v="5"/>
    <m/>
    <m/>
    <m/>
    <n v="1.25"/>
    <n v="1.25"/>
    <n v="0"/>
    <n v="0"/>
    <n v="0"/>
    <n v="1.25"/>
    <n v="1.25"/>
    <n v="1.25"/>
    <n v="1.25"/>
    <x v="1"/>
    <n v="0"/>
    <n v="0"/>
    <n v="0"/>
    <s v="เขียว"/>
    <s v="เหลือง"/>
    <s v="เขียว"/>
    <s v="เขียว"/>
    <x v="1"/>
    <n v="1"/>
    <m/>
    <m/>
    <m/>
  </r>
  <r>
    <x v="2"/>
    <s v="3.1 พัฒนามหาวิทยาลัยแห่งความเป็นผู้ประกอบการและนวัตกรรม"/>
    <s v="3.1.1 พัฒนาและเสริมสร้างความเป็นผู้ประกอบของนักศึกษา"/>
    <s v="3.2 เสริมสร้างความรู้ทักษะและบ่มเพาะความเป็นผู้ประกอบการของนักศึกษา (Entrepreneurship Incubation) อาทิ การส่งเสริมกิจกรรมบ่มเพาะความเป็นผู้ประกอบการ กิจกรรมเสริมหลักสูตร/ กิจกรรมนอกหลักสูตรด้านการสร้างมวลวิกฤติของนักศึกษา"/>
    <n v="2329"/>
    <s v="2567"/>
    <x v="47"/>
    <n v="1"/>
    <s v="ส่วนกิจการนักศึกษา"/>
    <n v="5136"/>
    <x v="155"/>
    <n v="7780"/>
    <n v="1"/>
    <s v="KR3-2-2"/>
    <s v="สัดส่วนนักศึกษาได้รับการพัฒนากรอบความคิดและทักษะความเป็นผู้ประกอบการเพิ่มมากขึ้น"/>
    <s v="ร้อยละ (ของกลุ่มเป้าหมาย) "/>
    <n v="80"/>
    <x v="18"/>
    <n v="0"/>
    <n v="5.5"/>
    <n v="69"/>
    <n v="4.3099999999999996"/>
    <x v="27"/>
    <m/>
    <m/>
    <m/>
    <b v="1"/>
    <s v="y"/>
    <n v="181"/>
    <m/>
    <n v="5.5"/>
    <n v="5.5"/>
    <n v="11"/>
    <n v="80"/>
    <n v="4.3099999999999996"/>
    <n v="4.3099999999999996"/>
    <n v="4.3099999999999996"/>
    <n v="4.3099999999999996"/>
    <x v="23"/>
    <n v="78.36363636363636"/>
    <n v="78.36363636363636"/>
    <n v="39.18181818181818"/>
    <n v="5.3874999999999993"/>
    <n v="0.25"/>
    <x v="11"/>
    <n v="0.25"/>
    <n v="0.25"/>
    <n v="0.25"/>
    <n v="5"/>
    <n v="3.4"/>
    <m/>
    <m/>
    <m/>
    <n v="1.25"/>
    <n v="0.85"/>
    <n v="0"/>
    <n v="0"/>
    <n v="0"/>
    <n v="1.25"/>
    <n v="1.25"/>
    <n v="1.25"/>
    <n v="1.25"/>
    <x v="4"/>
    <n v="0"/>
    <n v="0"/>
    <n v="0"/>
    <s v="เทา"/>
    <s v="เขียว"/>
    <m/>
    <s v="เขียว"/>
    <x v="11"/>
    <n v="1"/>
    <m/>
    <m/>
    <m/>
  </r>
  <r>
    <x v="2"/>
    <s v="3.1 พัฒนามหาวิทยาลัยแห่งความเป็นผู้ประกอบการและนวัตกรรม"/>
    <s v="3.1.1 พัฒนาและเสริมสร้างความเป็นผู้ประกอบของนักศึกษา"/>
    <s v="3.2 เสริมสร้างความรู้ทักษะและบ่มเพาะความเป็นผู้ประกอบการของนักศึกษา (Entrepreneurship Incubation) อาทิ การส่งเสริมกิจกรรมบ่มเพาะความเป็นผู้ประกอบการ กิจกรรมเสริมหลักสูตร/ กิจกรรมนอกหลักสูตรด้านการสร้างมวลวิกฤติของนักศึกษา"/>
    <n v="2329"/>
    <s v="2567"/>
    <x v="47"/>
    <n v="1"/>
    <s v="ส่วนกิจการนักศึกษา"/>
    <n v="5138"/>
    <x v="156"/>
    <n v="7787"/>
    <n v="1"/>
    <s v=""/>
    <s v=""/>
    <s v="ร้อยละ (ของกลุ่มเป้าหมาย) "/>
    <n v="80"/>
    <x v="19"/>
    <n v="2"/>
    <n v="6"/>
    <n v="68"/>
    <n v="7.52"/>
    <x v="28"/>
    <m/>
    <m/>
    <m/>
    <b v="1"/>
    <s v="y"/>
    <n v="182"/>
    <m/>
    <n v="4"/>
    <n v="6"/>
    <n v="12"/>
    <n v="80"/>
    <n v="7.52"/>
    <n v="7.52"/>
    <n v="7.52"/>
    <n v="7.52"/>
    <x v="24"/>
    <n v="100"/>
    <s v="&gt;100"/>
    <n v="62.666666666666657"/>
    <n v="9.4"/>
    <n v="0.25"/>
    <x v="11"/>
    <n v="0.25"/>
    <n v="0.25"/>
    <n v="0.25"/>
    <n v="5"/>
    <n v="5"/>
    <m/>
    <m/>
    <m/>
    <n v="1.25"/>
    <n v="1.25"/>
    <n v="0"/>
    <n v="0"/>
    <n v="0"/>
    <n v="1.25"/>
    <n v="1.25"/>
    <n v="1.25"/>
    <n v="1.25"/>
    <x v="1"/>
    <n v="0"/>
    <n v="0"/>
    <n v="0"/>
    <s v="แดง"/>
    <s v="แดง"/>
    <s v="แดง"/>
    <s v="เขียว"/>
    <x v="1"/>
    <n v="1"/>
    <m/>
    <m/>
    <m/>
  </r>
  <r>
    <x v="2"/>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4_x0009_ปรับโครงสร้างและบทบาทการดำเนินงานของศูนย์กิจการนานาชาติ การกระจายความรับผิดชอบสู่ระดับสำนักวิชาเพื่อสร้างความร่วมมือทางวิชาการและวิจัยกับมหาวิทยาลัย/หน่วยงานในต่างประเทศฯ"/>
    <n v="2333"/>
    <s v="2567"/>
    <x v="48"/>
    <n v="1"/>
    <s v="ศูนย์กิจการนานาชาติ"/>
    <n v="4952"/>
    <x v="157"/>
    <n v="7894"/>
    <n v="1"/>
    <s v="KR3-4-4"/>
    <s v="องค์ความรู้ด้านวิทยาศาสตร์และเทคโนโลยีของมหาวิทยาลัยที่ถูกนำไปใช้ประโยชน์ในการพัฒนาและแก้ไขปัญหาในระดับจังหวัด อนุภูมิภาค (นครชัยบุรินทร์)  ระดับชาติและนานาชาติเพิ่มมากขึ้น"/>
    <s v="ความร่วมมือ"/>
    <n v="60"/>
    <x v="20"/>
    <n v="15"/>
    <n v="15"/>
    <n v="15"/>
    <n v="14"/>
    <x v="29"/>
    <m/>
    <m/>
    <m/>
    <b v="1"/>
    <s v="y"/>
    <n v="183"/>
    <m/>
    <n v="15"/>
    <n v="30"/>
    <n v="45"/>
    <n v="60"/>
    <n v="14"/>
    <n v="14"/>
    <n v="14"/>
    <n v="14"/>
    <x v="25"/>
    <n v="93.333333333333329"/>
    <n v="46.666666666666664"/>
    <n v="31.111111111111111"/>
    <n v="23.333333333333332"/>
    <n v="0.3"/>
    <x v="5"/>
    <n v="0.3"/>
    <n v="0.3"/>
    <n v="0.3"/>
    <n v="5"/>
    <n v="5"/>
    <m/>
    <m/>
    <m/>
    <n v="1.5"/>
    <n v="1.5"/>
    <n v="0"/>
    <n v="0"/>
    <n v="0"/>
    <n v="1.5"/>
    <n v="1.5"/>
    <n v="1.5"/>
    <n v="1.5"/>
    <x v="1"/>
    <n v="0"/>
    <n v="0"/>
    <n v="0"/>
    <s v="เขียว"/>
    <s v="เขียว"/>
    <s v="เขียว"/>
    <s v="เขียว"/>
    <x v="1"/>
    <n v="1"/>
    <m/>
    <m/>
    <m/>
  </r>
  <r>
    <x v="2"/>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4_x0009_ปรับโครงสร้างและบทบาทการดำเนินงานของศูนย์กิจการนานาชาติ การกระจายความรับผิดชอบสู่ระดับสำนักวิชาเพื่อสร้างความร่วมมือทางวิชาการและวิจัยกับมหาวิทยาลัย/หน่วยงานในต่างประเทศฯ"/>
    <n v="2333"/>
    <s v="2567"/>
    <x v="48"/>
    <n v="1"/>
    <s v="ศูนย์กิจการนานาชาติ"/>
    <n v="4949"/>
    <x v="158"/>
    <n v="7887"/>
    <n v="1"/>
    <s v=""/>
    <s v=""/>
    <s v="คน"/>
    <n v="80"/>
    <x v="8"/>
    <n v="20"/>
    <n v="20"/>
    <n v="20"/>
    <n v="150"/>
    <x v="8"/>
    <m/>
    <m/>
    <m/>
    <b v="1"/>
    <s v="y"/>
    <n v="184"/>
    <m/>
    <n v="20"/>
    <n v="40"/>
    <n v="60"/>
    <n v="80"/>
    <n v="150"/>
    <n v="150"/>
    <n v="150"/>
    <n v="150"/>
    <x v="10"/>
    <n v="100"/>
    <s v="&gt;100"/>
    <s v="&gt;100"/>
    <s v="&gt;100"/>
    <n v="0.2"/>
    <x v="4"/>
    <n v="0.2"/>
    <n v="0.2"/>
    <n v="0.2"/>
    <n v="5"/>
    <n v="5"/>
    <m/>
    <m/>
    <m/>
    <n v="1"/>
    <n v="1"/>
    <n v="0"/>
    <n v="0"/>
    <n v="0"/>
    <n v="1"/>
    <n v="1"/>
    <n v="1"/>
    <n v="1"/>
    <x v="1"/>
    <n v="0"/>
    <n v="0"/>
    <n v="0"/>
    <s v="เขียว"/>
    <s v="เขียว"/>
    <s v="เขียว"/>
    <s v="เขียว"/>
    <x v="1"/>
    <n v="1"/>
    <m/>
    <m/>
    <m/>
  </r>
  <r>
    <x v="2"/>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4_x0009_ปรับโครงสร้างและบทบาทการดำเนินงานของศูนย์กิจการนานาชาติ การกระจายความรับผิดชอบสู่ระดับสำนักวิชาเพื่อสร้างความร่วมมือทางวิชาการและวิจัยกับมหาวิทยาลัย/หน่วยงานในต่างประเทศฯ"/>
    <n v="2333"/>
    <s v="2567"/>
    <x v="48"/>
    <n v="1"/>
    <s v="ศูนย์กิจการนานาชาติ"/>
    <n v="4950"/>
    <x v="159"/>
    <n v="7890"/>
    <n v="1"/>
    <s v=""/>
    <s v=""/>
    <s v="คน"/>
    <n v="150"/>
    <x v="21"/>
    <n v="50"/>
    <n v="0"/>
    <n v="30"/>
    <n v="26"/>
    <x v="30"/>
    <m/>
    <m/>
    <m/>
    <b v="1"/>
    <s v="y"/>
    <n v="185"/>
    <m/>
    <n v="70"/>
    <n v="120"/>
    <n v="120"/>
    <n v="150"/>
    <n v="26"/>
    <n v="26"/>
    <n v="26"/>
    <n v="26"/>
    <x v="26"/>
    <n v="37.142857142857146"/>
    <n v="21.666666666666668"/>
    <n v="21.666666666666668"/>
    <n v="17.333333333333336"/>
    <n v="0.2"/>
    <x v="4"/>
    <n v="0.2"/>
    <n v="0.2"/>
    <n v="0.2"/>
    <n v="1"/>
    <n v="1"/>
    <m/>
    <m/>
    <m/>
    <n v="0.2"/>
    <n v="0.2"/>
    <n v="0"/>
    <n v="0"/>
    <n v="0"/>
    <n v="1"/>
    <n v="1"/>
    <n v="1"/>
    <n v="1"/>
    <x v="2"/>
    <n v="0"/>
    <n v="0"/>
    <n v="0"/>
    <s v="แดง"/>
    <s v="แดง"/>
    <s v="แดง"/>
    <s v="แดง"/>
    <x v="12"/>
    <n v="1"/>
    <m/>
    <m/>
    <m/>
  </r>
  <r>
    <x v="2"/>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4_x0009_ปรับโครงสร้างและบทบาทการดำเนินงานของศูนย์กิจการนานาชาติ การกระจายความรับผิดชอบสู่ระดับสำนักวิชาเพื่อสร้างความร่วมมือทางวิชาการและวิจัยกับมหาวิทยาลัย/หน่วยงานในต่างประเทศฯ"/>
    <n v="2333"/>
    <s v="2567"/>
    <x v="48"/>
    <n v="1"/>
    <s v="ศูนย์กิจการนานาชาติ"/>
    <n v="4944"/>
    <x v="160"/>
    <n v="7882"/>
    <n v="1"/>
    <s v=""/>
    <s v=""/>
    <s v="คน"/>
    <n v="80"/>
    <x v="8"/>
    <n v="20"/>
    <n v="0"/>
    <n v="40"/>
    <n v="58"/>
    <x v="31"/>
    <m/>
    <m/>
    <m/>
    <b v="1"/>
    <s v="y"/>
    <n v="186"/>
    <m/>
    <n v="20"/>
    <n v="40"/>
    <n v="40"/>
    <n v="80"/>
    <n v="58"/>
    <n v="58"/>
    <n v="58"/>
    <n v="58"/>
    <x v="27"/>
    <n v="100"/>
    <s v="&gt;100"/>
    <s v="&gt;100"/>
    <n v="72.5"/>
    <n v="0.3"/>
    <x v="5"/>
    <n v="0.3"/>
    <n v="0.3"/>
    <n v="0.2"/>
    <n v="5"/>
    <n v="5"/>
    <m/>
    <m/>
    <m/>
    <n v="1.5"/>
    <n v="1.5"/>
    <n v="0"/>
    <n v="0"/>
    <n v="0"/>
    <n v="1.5"/>
    <n v="1.5"/>
    <n v="1.5"/>
    <n v="1"/>
    <x v="1"/>
    <n v="0"/>
    <n v="0"/>
    <n v="0"/>
    <s v="เขียว"/>
    <s v="เขียว"/>
    <s v="เขียว"/>
    <s v="เขียว"/>
    <x v="12"/>
    <n v="1"/>
    <m/>
    <m/>
    <m/>
  </r>
  <r>
    <x v="2"/>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4_x0009_ปรับโครงสร้างและบทบาทการดำเนินงานของศูนย์กิจการนานาชาติ การกระจายความรับผิดชอบสู่ระดับสำนักวิชาเพื่อสร้างความร่วมมือทางวิชาการและวิจัยกับมหาวิทยาลัย/หน่วยงานในต่างประเทศฯ"/>
    <n v="2353"/>
    <s v="2567"/>
    <x v="48"/>
    <n v="1"/>
    <s v="สำนักวิชาเทคโนโลยีการเกษตร"/>
    <n v="5043"/>
    <x v="161"/>
    <n v="7735"/>
    <n v="1"/>
    <s v=""/>
    <s v=""/>
    <s v="กิจกรรม"/>
    <n v="6"/>
    <x v="0"/>
    <n v="0"/>
    <n v="0"/>
    <n v="6"/>
    <n v="0"/>
    <x v="13"/>
    <m/>
    <m/>
    <m/>
    <b v="1"/>
    <s v="y"/>
    <n v="204"/>
    <m/>
    <n v="0"/>
    <n v="0"/>
    <n v="0"/>
    <n v="6"/>
    <n v="0"/>
    <n v="0"/>
    <n v="0"/>
    <n v="0"/>
    <x v="0"/>
    <n v="0"/>
    <n v="0"/>
    <n v="0"/>
    <n v="0"/>
    <n v="0.25"/>
    <x v="7"/>
    <b v="0"/>
    <b v="0"/>
    <n v="0.25"/>
    <n v="2.2000000000000002"/>
    <m/>
    <m/>
    <m/>
    <m/>
    <n v="0.55000000000000004"/>
    <n v="0"/>
    <n v="0"/>
    <n v="0"/>
    <n v="0"/>
    <n v="0"/>
    <n v="0"/>
    <n v="0"/>
    <n v="1.25"/>
    <x v="0"/>
    <e v="#DIV/0!"/>
    <e v="#DIV/0!"/>
    <n v="0"/>
    <s v="เทา"/>
    <s v="เทา"/>
    <s v="เทา"/>
    <s v="แดง"/>
    <x v="3"/>
    <n v="2"/>
    <m/>
    <m/>
    <m/>
  </r>
  <r>
    <x v="2"/>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4_x0009_ปรับโครงสร้างและบทบาทการดำเนินงานของศูนย์กิจการนานาชาติ การกระจายความรับผิดชอบสู่ระดับสำนักวิชาเพื่อสร้างความร่วมมือทางวิชาการและวิจัยกับมหาวิทยาลัย/หน่วยงานในต่างประเทศฯ"/>
    <n v="2353"/>
    <s v="2567"/>
    <x v="48"/>
    <n v="1"/>
    <s v="สำนักวิชาเทคโนโลยีการเกษตร"/>
    <n v="4990"/>
    <x v="162"/>
    <n v="7723"/>
    <n v="1"/>
    <s v=""/>
    <s v=""/>
    <s v="คน"/>
    <n v="40"/>
    <x v="0"/>
    <n v="0"/>
    <n v="0"/>
    <n v="40"/>
    <n v="0"/>
    <x v="13"/>
    <m/>
    <m/>
    <m/>
    <b v="1"/>
    <s v="y"/>
    <n v="205"/>
    <m/>
    <n v="0"/>
    <n v="0"/>
    <n v="0"/>
    <n v="40"/>
    <n v="0"/>
    <n v="0"/>
    <n v="0"/>
    <n v="0"/>
    <x v="0"/>
    <n v="0"/>
    <n v="0"/>
    <n v="0"/>
    <n v="0"/>
    <n v="0.1"/>
    <x v="7"/>
    <b v="0"/>
    <b v="0"/>
    <n v="0.1"/>
    <n v="5"/>
    <m/>
    <m/>
    <m/>
    <m/>
    <n v="0.5"/>
    <n v="0"/>
    <n v="0"/>
    <n v="0"/>
    <n v="0"/>
    <n v="0"/>
    <n v="0"/>
    <n v="0"/>
    <n v="0.5"/>
    <x v="0"/>
    <e v="#DIV/0!"/>
    <e v="#DIV/0!"/>
    <n v="0"/>
    <s v="เทา"/>
    <s v="เทา"/>
    <s v="เทา"/>
    <s v="เขียว"/>
    <x v="3"/>
    <n v="2"/>
    <m/>
    <m/>
    <m/>
  </r>
  <r>
    <x v="2"/>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4_x0009_ปรับโครงสร้างและบทบาทการดำเนินงานของศูนย์กิจการนานาชาติ การกระจายความรับผิดชอบสู่ระดับสำนักวิชาเพื่อสร้างความร่วมมือทางวิชาการและวิจัยกับมหาวิทยาลัย/หน่วยงานในต่างประเทศฯ"/>
    <n v="2353"/>
    <s v="2567"/>
    <x v="48"/>
    <n v="1"/>
    <s v="สำนักวิชาเทคโนโลยีการเกษตร"/>
    <n v="4991"/>
    <x v="163"/>
    <n v="7727"/>
    <n v="1"/>
    <s v=""/>
    <s v=""/>
    <s v="คน"/>
    <n v="50"/>
    <x v="0"/>
    <n v="0"/>
    <n v="0"/>
    <n v="50"/>
    <n v="0"/>
    <x v="13"/>
    <m/>
    <m/>
    <m/>
    <b v="1"/>
    <s v="y"/>
    <n v="206"/>
    <m/>
    <n v="0"/>
    <n v="0"/>
    <n v="0"/>
    <n v="50"/>
    <n v="0"/>
    <n v="0"/>
    <n v="0"/>
    <n v="0"/>
    <x v="0"/>
    <n v="0"/>
    <n v="0"/>
    <n v="0"/>
    <n v="0"/>
    <n v="0.1"/>
    <x v="7"/>
    <b v="0"/>
    <b v="0"/>
    <n v="0.1"/>
    <n v="5"/>
    <m/>
    <m/>
    <m/>
    <m/>
    <n v="0.5"/>
    <n v="0"/>
    <n v="0"/>
    <n v="0"/>
    <n v="0"/>
    <n v="0"/>
    <n v="0"/>
    <n v="0"/>
    <n v="0.5"/>
    <x v="0"/>
    <e v="#DIV/0!"/>
    <e v="#DIV/0!"/>
    <n v="0"/>
    <s v="เทา"/>
    <s v="เทา"/>
    <s v="เทา"/>
    <s v="เขียว"/>
    <x v="3"/>
    <n v="2"/>
    <m/>
    <m/>
    <m/>
  </r>
  <r>
    <x v="2"/>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4_x0009_ปรับโครงสร้างและบทบาทการดำเนินงานของศูนย์กิจการนานาชาติ การกระจายความรับผิดชอบสู่ระดับสำนักวิชาเพื่อสร้างความร่วมมือทางวิชาการและวิจัยกับมหาวิทยาลัย/หน่วยงานในต่างประเทศฯ"/>
    <n v="2353"/>
    <s v="2567"/>
    <x v="48"/>
    <n v="1"/>
    <s v="สำนักวิชาเทคโนโลยีการเกษตร"/>
    <n v="4984"/>
    <x v="164"/>
    <n v="7719"/>
    <n v="1"/>
    <s v=""/>
    <s v=""/>
    <s v="คน"/>
    <n v="80"/>
    <x v="0"/>
    <n v="0"/>
    <n v="0"/>
    <n v="80"/>
    <n v="0"/>
    <x v="13"/>
    <m/>
    <m/>
    <m/>
    <b v="1"/>
    <s v="y"/>
    <n v="207"/>
    <m/>
    <n v="0"/>
    <n v="0"/>
    <n v="0"/>
    <n v="80"/>
    <n v="0"/>
    <n v="0"/>
    <n v="0"/>
    <n v="0"/>
    <x v="0"/>
    <n v="0"/>
    <n v="0"/>
    <n v="0"/>
    <n v="0"/>
    <n v="0.1"/>
    <x v="7"/>
    <b v="0"/>
    <b v="0"/>
    <n v="0.1"/>
    <n v="5"/>
    <m/>
    <m/>
    <m/>
    <m/>
    <n v="0.5"/>
    <n v="0"/>
    <n v="0"/>
    <n v="0"/>
    <n v="0"/>
    <n v="0"/>
    <n v="0"/>
    <n v="0"/>
    <n v="0.5"/>
    <x v="0"/>
    <e v="#DIV/0!"/>
    <e v="#DIV/0!"/>
    <n v="0"/>
    <s v="เทา"/>
    <s v="เทา"/>
    <s v="เทา"/>
    <s v="เขียว"/>
    <x v="3"/>
    <n v="2"/>
    <m/>
    <m/>
    <m/>
  </r>
  <r>
    <x v="2"/>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4_x0009_ปรับโครงสร้างและบทบาทการดำเนินงานของศูนย์กิจการนานาชาติ การกระจายความรับผิดชอบสู่ระดับสำนักวิชาเพื่อสร้างความร่วมมือทางวิชาการและวิจัยกับมหาวิทยาลัย/หน่วยงานในต่างประเทศฯ"/>
    <n v="2353"/>
    <s v="2567"/>
    <x v="48"/>
    <n v="1"/>
    <s v="สำนักวิชาเทคโนโลยีการเกษตร"/>
    <n v="5044"/>
    <x v="165"/>
    <n v="7739"/>
    <n v="1"/>
    <s v=""/>
    <s v=""/>
    <s v="คน"/>
    <n v="60"/>
    <x v="0"/>
    <n v="0"/>
    <n v="0"/>
    <n v="60"/>
    <n v="0"/>
    <x v="13"/>
    <m/>
    <m/>
    <m/>
    <b v="1"/>
    <s v="y"/>
    <n v="208"/>
    <m/>
    <n v="0"/>
    <n v="0"/>
    <n v="0"/>
    <n v="60"/>
    <n v="0"/>
    <n v="0"/>
    <n v="0"/>
    <n v="0"/>
    <x v="0"/>
    <n v="0"/>
    <n v="0"/>
    <n v="0"/>
    <n v="0"/>
    <n v="0.25"/>
    <x v="7"/>
    <b v="0"/>
    <b v="0"/>
    <n v="0.25"/>
    <n v="1"/>
    <m/>
    <m/>
    <m/>
    <m/>
    <n v="0.25"/>
    <n v="0"/>
    <n v="0"/>
    <n v="0"/>
    <n v="0"/>
    <n v="0"/>
    <n v="0"/>
    <n v="0"/>
    <n v="1.25"/>
    <x v="0"/>
    <e v="#DIV/0!"/>
    <e v="#DIV/0!"/>
    <n v="0"/>
    <s v="เทา"/>
    <s v="เทา"/>
    <s v="เทา"/>
    <s v="แดง"/>
    <x v="3"/>
    <n v="2"/>
    <m/>
    <m/>
    <m/>
  </r>
  <r>
    <x v="2"/>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4_x0009_ปรับโครงสร้างและบทบาทการดำเนินงานของศูนย์กิจการนานาชาติ การกระจายความรับผิดชอบสู่ระดับสำนักวิชาเพื่อสร้างความร่วมมือทางวิชาการและวิจัยกับมหาวิทยาลัย/หน่วยงานในต่างประเทศฯ"/>
    <n v="2353"/>
    <s v="2567"/>
    <x v="48"/>
    <n v="1"/>
    <s v="สำนักวิชาเทคโนโลยีการเกษตร"/>
    <n v="5007"/>
    <x v="166"/>
    <n v="7509"/>
    <n v="1"/>
    <s v=""/>
    <s v=""/>
    <s v="คน"/>
    <n v="15"/>
    <x v="0"/>
    <n v="0"/>
    <n v="0"/>
    <n v="15"/>
    <n v="0"/>
    <x v="13"/>
    <m/>
    <m/>
    <m/>
    <b v="1"/>
    <s v="y"/>
    <n v="209"/>
    <m/>
    <n v="0"/>
    <n v="0"/>
    <n v="0"/>
    <n v="15"/>
    <n v="0"/>
    <n v="0"/>
    <n v="0"/>
    <n v="0"/>
    <x v="0"/>
    <n v="0"/>
    <n v="0"/>
    <n v="0"/>
    <n v="0"/>
    <n v="0.1"/>
    <x v="7"/>
    <b v="0"/>
    <b v="0"/>
    <n v="0.1"/>
    <n v="5"/>
    <m/>
    <m/>
    <m/>
    <m/>
    <n v="0.5"/>
    <n v="0"/>
    <n v="0"/>
    <n v="0"/>
    <n v="0"/>
    <n v="0"/>
    <n v="0"/>
    <n v="0"/>
    <n v="0.5"/>
    <x v="0"/>
    <e v="#DIV/0!"/>
    <e v="#DIV/0!"/>
    <n v="0"/>
    <s v="เทา"/>
    <s v="เทา"/>
    <s v="เทา"/>
    <s v="เขียว"/>
    <x v="3"/>
    <n v="2"/>
    <m/>
    <m/>
    <m/>
  </r>
  <r>
    <x v="2"/>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4_x0009_ปรับโครงสร้างและบทบาทการดำเนินงานของศูนย์กิจการนานาชาติ การกระจายความรับผิดชอบสู่ระดับสำนักวิชาเพื่อสร้างความร่วมมือทางวิชาการและวิจัยกับมหาวิทยาลัย/หน่วยงานในต่างประเทศฯ"/>
    <n v="2353"/>
    <s v="2567"/>
    <x v="48"/>
    <n v="1"/>
    <s v="สำนักวิชาเทคโนโลยีการเกษตร"/>
    <n v="5042"/>
    <x v="167"/>
    <n v="7731"/>
    <n v="1"/>
    <s v=""/>
    <s v=""/>
    <s v="คน"/>
    <n v="18"/>
    <x v="0"/>
    <n v="0"/>
    <n v="0"/>
    <n v="18"/>
    <n v="0"/>
    <x v="13"/>
    <m/>
    <m/>
    <m/>
    <b v="1"/>
    <s v="y"/>
    <n v="210"/>
    <m/>
    <n v="0"/>
    <n v="0"/>
    <n v="0"/>
    <n v="18"/>
    <n v="0"/>
    <n v="0"/>
    <n v="0"/>
    <n v="0"/>
    <x v="0"/>
    <n v="0"/>
    <n v="0"/>
    <n v="0"/>
    <n v="0"/>
    <n v="0.1"/>
    <x v="7"/>
    <b v="0"/>
    <b v="0"/>
    <n v="0.1"/>
    <n v="5"/>
    <m/>
    <m/>
    <m/>
    <m/>
    <n v="0.5"/>
    <n v="0"/>
    <n v="0"/>
    <n v="0"/>
    <n v="0"/>
    <n v="0"/>
    <n v="0"/>
    <n v="0"/>
    <n v="0.5"/>
    <x v="0"/>
    <e v="#DIV/0!"/>
    <e v="#DIV/0!"/>
    <n v="0"/>
    <s v="เทา"/>
    <s v="เทา"/>
    <s v="เทา"/>
    <s v="เขียว"/>
    <x v="3"/>
    <n v="2"/>
    <m/>
    <m/>
    <m/>
  </r>
  <r>
    <x v="2"/>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4_x0009_ปรับโครงสร้างและบทบาทการดำเนินงานของศูนย์กิจการนานาชาติ การกระจายความรับผิดชอบสู่ระดับสำนักวิชาเพื่อสร้างความร่วมมือทางวิชาการและวิจัยกับมหาวิทยาลัย/หน่วยงานในต่างประเทศฯ"/>
    <n v="2358"/>
    <s v="2567"/>
    <x v="48"/>
    <n v="1"/>
    <s v="สำนักวิชาเทคโนโลยีสังคม"/>
    <n v="4985"/>
    <x v="168"/>
    <n v="8496"/>
    <n v="1"/>
    <s v=""/>
    <s v=""/>
    <s v="คน"/>
    <n v="3"/>
    <x v="0"/>
    <n v="0"/>
    <n v="0"/>
    <n v="3"/>
    <n v="0"/>
    <x v="13"/>
    <m/>
    <m/>
    <m/>
    <b v="1"/>
    <s v="y"/>
    <n v="216"/>
    <m/>
    <n v="0"/>
    <n v="0"/>
    <n v="0"/>
    <n v="3"/>
    <n v="0"/>
    <n v="0"/>
    <n v="0"/>
    <n v="0"/>
    <x v="0"/>
    <n v="0"/>
    <n v="0"/>
    <n v="0"/>
    <n v="0"/>
    <n v="1"/>
    <x v="7"/>
    <b v="0"/>
    <b v="0"/>
    <n v="1"/>
    <n v="5"/>
    <m/>
    <m/>
    <m/>
    <m/>
    <n v="5"/>
    <n v="0"/>
    <n v="0"/>
    <n v="0"/>
    <n v="0"/>
    <n v="0"/>
    <n v="0"/>
    <n v="0"/>
    <n v="5"/>
    <x v="0"/>
    <e v="#DIV/0!"/>
    <e v="#DIV/0!"/>
    <n v="0"/>
    <s v="แดง"/>
    <s v="แดง"/>
    <s v="แดง"/>
    <s v="เขียว"/>
    <x v="3"/>
    <n v="2"/>
    <m/>
    <m/>
    <m/>
  </r>
  <r>
    <x v="2"/>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4_x0009_ปรับโครงสร้างและบทบาทการดำเนินงานของศูนย์กิจการนานาชาติ การกระจายความรับผิดชอบสู่ระดับสำนักวิชาเพื่อสร้างความร่วมมือทางวิชาการและวิจัยกับมหาวิทยาลัย/หน่วยงานในต่างประเทศฯ"/>
    <n v="2362"/>
    <s v="2567"/>
    <x v="48"/>
    <n v="1"/>
    <s v="สำนักวิชาแพทยศาสตร์"/>
    <n v="5455"/>
    <x v="169"/>
    <n v="8502"/>
    <n v="1"/>
    <s v=""/>
    <s v=""/>
    <s v="คน"/>
    <n v="2"/>
    <x v="0"/>
    <n v="0"/>
    <n v="0"/>
    <n v="2"/>
    <n v="0"/>
    <x v="13"/>
    <m/>
    <m/>
    <m/>
    <b v="1"/>
    <s v="y"/>
    <n v="221"/>
    <m/>
    <n v="0"/>
    <n v="0"/>
    <n v="0"/>
    <n v="2"/>
    <n v="0"/>
    <n v="0"/>
    <n v="0"/>
    <n v="0"/>
    <x v="0"/>
    <n v="0"/>
    <n v="0"/>
    <n v="0"/>
    <n v="0"/>
    <n v="1"/>
    <x v="7"/>
    <b v="0"/>
    <b v="0"/>
    <n v="1"/>
    <n v="5"/>
    <m/>
    <m/>
    <m/>
    <m/>
    <n v="5"/>
    <n v="0"/>
    <n v="0"/>
    <n v="0"/>
    <n v="0"/>
    <n v="0"/>
    <n v="0"/>
    <n v="0"/>
    <n v="5"/>
    <x v="0"/>
    <e v="#DIV/0!"/>
    <e v="#DIV/0!"/>
    <n v="0"/>
    <s v="เทา"/>
    <s v="เทา"/>
    <s v="เทา"/>
    <s v="เขียว"/>
    <x v="3"/>
    <n v="2"/>
    <m/>
    <m/>
    <m/>
  </r>
  <r>
    <x v="2"/>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4_x0009_ปรับโครงสร้างและบทบาทการดำเนินงานของศูนย์กิจการนานาชาติ การกระจายความรับผิดชอบสู่ระดับสำนักวิชาเพื่อสร้างความร่วมมือทางวิชาการและวิจัยกับมหาวิทยาลัย/หน่วยงานในต่างประเทศฯ"/>
    <n v="2363"/>
    <s v="2567"/>
    <x v="48"/>
    <n v="1"/>
    <s v="สำนักวิชาทันตแพทยศาสตร์"/>
    <n v="5086"/>
    <x v="170"/>
    <n v="7698"/>
    <n v="1"/>
    <s v=""/>
    <s v=""/>
    <s v="ครั้ง"/>
    <n v="1"/>
    <x v="0"/>
    <n v="0"/>
    <n v="1"/>
    <n v="0"/>
    <n v="0"/>
    <x v="13"/>
    <m/>
    <m/>
    <m/>
    <b v="1"/>
    <s v="y"/>
    <n v="222"/>
    <m/>
    <n v="0"/>
    <n v="0"/>
    <n v="1"/>
    <n v="1"/>
    <n v="0"/>
    <n v="0"/>
    <n v="0"/>
    <n v="0"/>
    <x v="0"/>
    <n v="0"/>
    <n v="0"/>
    <n v="0"/>
    <n v="0"/>
    <n v="1"/>
    <x v="7"/>
    <b v="0"/>
    <b v="0"/>
    <n v="1"/>
    <n v="5"/>
    <m/>
    <m/>
    <m/>
    <m/>
    <n v="5"/>
    <n v="0"/>
    <n v="0"/>
    <n v="0"/>
    <n v="0"/>
    <n v="0"/>
    <n v="0"/>
    <n v="0"/>
    <n v="5"/>
    <x v="0"/>
    <e v="#DIV/0!"/>
    <e v="#DIV/0!"/>
    <n v="0"/>
    <s v="เทา"/>
    <s v="เทา"/>
    <s v="เขียว"/>
    <s v="เขียว"/>
    <x v="5"/>
    <n v="2"/>
    <m/>
    <m/>
    <m/>
  </r>
  <r>
    <x v="2"/>
    <s v="3.1 พัฒนามหาวิทยาลัยแห่งความเป็นผู้ประกอบการและนวัตกรรม"/>
    <s v="3.1.3 ส่งเสริมการนำองค์ความรู้ วิทยาศาสตร์ และเทคโนโลยีไปใช้ประโยชน์เพื่อการพัฒนาและแก้ไขปัญหาในจังหวัด อนุภูมิภาค (นครชัยบุรินทร์) ระดับชาติ และนานาชาติ"/>
    <s v="3.18_x0009_ส่งเสริมและสนับสนุนการสร้างสรรค์นวัตกรรมทางสังคมบนพื้นฐานขององค์ความรู้ด้านวิทยาศาสตร์และเทคโนโลยี และขับเคลื่อนการนำผลงานวิจัยและพัฒนาไปแก้ปัญหาให้กับชุมชน/สังคมฯ"/>
    <n v="2344"/>
    <s v="2567"/>
    <x v="46"/>
    <n v="1"/>
    <s v="ฟาร์มมหาวิทยาลัย"/>
    <n v="5264"/>
    <x v="171"/>
    <n v="8010"/>
    <n v="1"/>
    <s v="KR3-4-4"/>
    <s v="องค์ความรู้ด้านวิทยาศาสตร์และเทคโนโลยีของมหาวิทยาลัยที่ถูกนำไปใช้ประโยชน์ในการพัฒนาและแก้ไขปัญหาในระดับจังหวัด อนุภูมิภาค (นครชัยบุรินทร์)  ระดับชาติและนานาชาติเพิ่มมากขึ้น"/>
    <s v="ร้อยละ"/>
    <n v="10"/>
    <x v="0"/>
    <n v="0"/>
    <n v="5"/>
    <n v="5"/>
    <n v="0"/>
    <x v="6"/>
    <m/>
    <m/>
    <m/>
    <b v="1"/>
    <s v="y"/>
    <n v="197"/>
    <m/>
    <n v="0"/>
    <n v="0"/>
    <n v="5"/>
    <n v="10"/>
    <n v="0"/>
    <n v="0"/>
    <n v="0"/>
    <n v="0"/>
    <x v="0"/>
    <n v="0"/>
    <n v="0"/>
    <n v="0"/>
    <n v="0"/>
    <n v="0.7"/>
    <x v="7"/>
    <b v="0"/>
    <n v="0.7"/>
    <n v="0.7"/>
    <n v="5"/>
    <n v="0"/>
    <m/>
    <m/>
    <m/>
    <n v="3.5"/>
    <n v="0"/>
    <n v="0"/>
    <n v="0"/>
    <n v="0"/>
    <n v="0"/>
    <n v="0"/>
    <n v="3.5"/>
    <n v="3.5"/>
    <x v="0"/>
    <e v="#DIV/0!"/>
    <n v="0"/>
    <n v="0"/>
    <s v="เทา"/>
    <s v="เทา"/>
    <s v="แดง"/>
    <s v="เขียว"/>
    <x v="8"/>
    <n v="1"/>
    <m/>
    <m/>
    <m/>
  </r>
  <r>
    <x v="2"/>
    <s v="3.1 พัฒนามหาวิทยาลัยแห่งความเป็นผู้ประกอบการและนวัตกรรม"/>
    <s v="3.1.3 ส่งเสริมการนำองค์ความรู้ วิทยาศาสตร์ และเทคโนโลยีไปใช้ประโยชน์เพื่อการพัฒนาและแก้ไขปัญหาในจังหวัด อนุภูมิภาค (นครชัยบุรินทร์) ระดับชาติ และนานาชาติ"/>
    <s v="3.18_x0009_ส่งเสริมและสนับสนุนการสร้างสรรค์นวัตกรรมทางสังคมบนพื้นฐานขององค์ความรู้ด้านวิทยาศาสตร์และเทคโนโลยี และขับเคลื่อนการนำผลงานวิจัยและพัฒนาไปแก้ปัญหาให้กับชุมชน/สังคมฯ"/>
    <n v="2344"/>
    <s v="2567"/>
    <x v="46"/>
    <n v="1"/>
    <s v="ฟาร์มมหาวิทยาลัย"/>
    <n v="5263"/>
    <x v="172"/>
    <n v="8005"/>
    <n v="1"/>
    <s v=""/>
    <s v=""/>
    <s v="เรื่อง"/>
    <n v="4"/>
    <x v="1"/>
    <n v="1"/>
    <n v="1"/>
    <n v="1"/>
    <n v="3"/>
    <x v="24"/>
    <m/>
    <m/>
    <m/>
    <b v="1"/>
    <s v="y"/>
    <n v="198"/>
    <m/>
    <n v="1"/>
    <n v="2"/>
    <n v="3"/>
    <n v="4"/>
    <n v="3"/>
    <n v="3"/>
    <n v="3"/>
    <n v="3"/>
    <x v="5"/>
    <n v="100"/>
    <s v="&gt;100"/>
    <n v="100"/>
    <n v="75"/>
    <n v="0.3"/>
    <x v="1"/>
    <n v="0.3"/>
    <n v="0.3"/>
    <n v="0.3"/>
    <n v="5"/>
    <n v="5"/>
    <m/>
    <m/>
    <m/>
    <n v="1.5"/>
    <n v="5"/>
    <n v="0"/>
    <n v="0"/>
    <n v="0"/>
    <n v="5"/>
    <n v="1.5"/>
    <n v="1.5"/>
    <n v="1.5"/>
    <x v="1"/>
    <n v="0"/>
    <n v="0"/>
    <n v="0"/>
    <s v="เขียว"/>
    <s v="แดง"/>
    <s v="เขียว"/>
    <s v="เขียว"/>
    <x v="1"/>
    <n v="1"/>
    <m/>
    <m/>
    <m/>
  </r>
  <r>
    <x v="2"/>
    <s v="3.1 พัฒนามหาวิทยาลัยแห่งความเป็นผู้ประกอบการและนวัตกรรม"/>
    <s v="3.1.3 ส่งเสริมการนำองค์ความรู้ วิทยาศาสตร์ และเทคโนโลยีไปใช้ประโยชน์เพื่อการพัฒนาและแก้ไขปัญหาในจังหวัด อนุภูมิภาค (นครชัยบุรินทร์) ระดับชาติ และนานาชาติ"/>
    <s v="3.19_x0009_สนับสนุนการดำเนินงานของ อพ.สธ. ด้านการบริการวิชาการและถ่ายทอดเทคโนโลยีเพื่อรองรับการขับเคลื่อน Bio-Circular-Green Economy (BCG)"/>
    <n v="2349"/>
    <s v="2567"/>
    <x v="49"/>
    <n v="2"/>
    <s v="ศูนย์อนุรักษ์พันธุกรรมพืช อันเนื่องมาจากพระราชดำริ สมเด็จพระเทพรัตนราชสุดา ฯ สยามบรมราชกุมารี(อพ.สธ.)"/>
    <n v="4992"/>
    <x v="173"/>
    <n v="7537"/>
    <n v="1"/>
    <s v="KR3-4-4"/>
    <s v="องค์ความรู้ด้านวิทยาศาสตร์และเทคโนโลยีของมหาวิทยาลัยที่ถูกนำไปใช้ประโยชน์ในการพัฒนาและแก้ไขปัญหาในระดับจังหวัด อนุภูมิภาค (นครชัยบุรินทร์)  ระดับชาติและนานาชาติเพิ่มมากขึ้น"/>
    <s v="โครงการ"/>
    <n v="40"/>
    <x v="3"/>
    <n v="10"/>
    <n v="10"/>
    <n v="10"/>
    <n v="12"/>
    <x v="9"/>
    <m/>
    <m/>
    <m/>
    <b v="1"/>
    <s v="y"/>
    <n v="199"/>
    <m/>
    <n v="10"/>
    <n v="20"/>
    <n v="30"/>
    <n v="40"/>
    <n v="12"/>
    <n v="12"/>
    <n v="12"/>
    <n v="12"/>
    <x v="20"/>
    <n v="100"/>
    <n v="60"/>
    <n v="40"/>
    <n v="30"/>
    <n v="0.2"/>
    <x v="5"/>
    <n v="0.2"/>
    <n v="0.2"/>
    <n v="0.2"/>
    <n v="5"/>
    <n v="5"/>
    <m/>
    <m/>
    <m/>
    <n v="1"/>
    <n v="1.5"/>
    <n v="0"/>
    <n v="0"/>
    <n v="0"/>
    <n v="1.5"/>
    <n v="1"/>
    <n v="1"/>
    <n v="1"/>
    <x v="1"/>
    <n v="0"/>
    <n v="0"/>
    <n v="0"/>
    <s v="เขียว"/>
    <s v="เขียว"/>
    <s v="เขียว"/>
    <s v="เขียว"/>
    <x v="1"/>
    <n v="1"/>
    <m/>
    <m/>
    <m/>
  </r>
  <r>
    <x v="2"/>
    <s v="3.1 พัฒนามหาวิทยาลัยแห่งความเป็นผู้ประกอบการและนวัตกรรม"/>
    <s v="3.1.3 ส่งเสริมการนำองค์ความรู้ วิทยาศาสตร์ และเทคโนโลยีไปใช้ประโยชน์เพื่อการพัฒนาและแก้ไขปัญหาในจังหวัด อนุภูมิภาค (นครชัยบุรินทร์) ระดับชาติ และนานาชาติ"/>
    <s v="3.19_x0009_สนับสนุนการดำเนินงานของ อพ.สธ. ด้านการบริการวิชาการและถ่ายทอดเทคโนโลยีเพื่อรองรับการขับเคลื่อน Bio-Circular-Green Economy (BCG)"/>
    <n v="2349"/>
    <s v="2567"/>
    <x v="49"/>
    <n v="2"/>
    <s v="ศูนย์อนุรักษ์พันธุกรรมพืช อันเนื่องมาจากพระราชดำริ สมเด็จพระเทพรัตนราชสุดา ฯ สยามบรมราชกุมารี(อพ.สธ.)"/>
    <n v="4996"/>
    <x v="174"/>
    <n v="7533"/>
    <n v="1"/>
    <s v="KR3-4-4"/>
    <s v="องค์ความรู้ด้านวิทยาศาสตร์และเทคโนโลยีของมหาวิทยาลัยที่ถูกนำไปใช้ประโยชน์ในการพัฒนาและแก้ไขปัญหาในระดับจังหวัด อนุภูมิภาค (นครชัยบุรินทร์)  ระดับชาติและนานาชาติเพิ่มมากขึ้น"/>
    <s v="เรื่อง"/>
    <n v="6"/>
    <x v="0"/>
    <n v="2"/>
    <n v="2"/>
    <n v="2"/>
    <n v="0"/>
    <x v="6"/>
    <m/>
    <m/>
    <m/>
    <b v="1"/>
    <s v="y"/>
    <n v="200"/>
    <m/>
    <n v="0"/>
    <n v="2"/>
    <n v="4"/>
    <n v="6"/>
    <n v="0"/>
    <n v="0"/>
    <n v="0"/>
    <n v="0"/>
    <x v="0"/>
    <n v="0"/>
    <n v="0"/>
    <n v="0"/>
    <n v="0"/>
    <n v="0.2"/>
    <x v="7"/>
    <b v="0"/>
    <b v="0"/>
    <n v="0.2"/>
    <n v="1"/>
    <m/>
    <m/>
    <m/>
    <m/>
    <n v="0.2"/>
    <n v="0"/>
    <n v="0"/>
    <n v="0"/>
    <n v="0"/>
    <n v="0"/>
    <n v="0"/>
    <n v="0"/>
    <n v="1"/>
    <x v="0"/>
    <e v="#DIV/0!"/>
    <e v="#DIV/0!"/>
    <n v="0"/>
    <s v="เทา"/>
    <s v="เขียว"/>
    <s v="แดง"/>
    <s v="แดง"/>
    <x v="4"/>
    <n v="1"/>
    <m/>
    <m/>
    <m/>
  </r>
  <r>
    <x v="2"/>
    <s v="3.1 พัฒนามหาวิทยาลัยแห่งความเป็นผู้ประกอบการและนวัตกรรม"/>
    <s v="3.1.3 ส่งเสริมการนำองค์ความรู้ วิทยาศาสตร์ และเทคโนโลยีไปใช้ประโยชน์เพื่อการพัฒนาและแก้ไขปัญหาในจังหวัด อนุภูมิภาค (นครชัยบุรินทร์) ระดับชาติ และนานาชาติ"/>
    <s v="3.19_x0009_สนับสนุนการดำเนินงานของ อพ.สธ. ด้านการบริการวิชาการและถ่ายทอดเทคโนโลยีเพื่อรองรับการขับเคลื่อน Bio-Circular-Green Economy (BCG)"/>
    <n v="2349"/>
    <s v="2567"/>
    <x v="49"/>
    <n v="2"/>
    <s v="ศูนย์อนุรักษ์พันธุกรรมพืช อันเนื่องมาจากพระราชดำริ สมเด็จพระเทพรัตนราชสุดา ฯ สยามบรมราชกุมารี(อพ.สธ.)"/>
    <n v="4993"/>
    <x v="175"/>
    <n v="7529"/>
    <n v="1"/>
    <s v="KR3-4-4"/>
    <s v="องค์ความรู้ด้านวิทยาศาสตร์และเทคโนโลยีของมหาวิทยาลัยที่ถูกนำไปใช้ประโยชน์ในการพัฒนาและแก้ไขปัญหาในระดับจังหวัด อนุภูมิภาค (นครชัยบุรินทร์)  ระดับชาติและนานาชาติเพิ่มมากขึ้น"/>
    <s v="คน"/>
    <n v="4700"/>
    <x v="22"/>
    <n v="1100"/>
    <n v="1100"/>
    <n v="1400"/>
    <n v="2897"/>
    <x v="32"/>
    <m/>
    <m/>
    <m/>
    <b v="1"/>
    <s v="y"/>
    <n v="201"/>
    <m/>
    <n v="1100"/>
    <n v="2200"/>
    <n v="3300"/>
    <n v="4700"/>
    <n v="2897"/>
    <n v="2897"/>
    <n v="2897"/>
    <n v="2897"/>
    <x v="28"/>
    <n v="100"/>
    <s v="&gt;100"/>
    <n v="87.787878787878796"/>
    <n v="61.638297872340431"/>
    <n v="0.3"/>
    <x v="8"/>
    <n v="0.3"/>
    <n v="0.3"/>
    <n v="0.3"/>
    <n v="5"/>
    <n v="5"/>
    <m/>
    <m/>
    <m/>
    <n v="1.5"/>
    <n v="2"/>
    <n v="0"/>
    <n v="0"/>
    <n v="0"/>
    <n v="2"/>
    <n v="1.5"/>
    <n v="1.5"/>
    <n v="1.5"/>
    <x v="1"/>
    <n v="0"/>
    <n v="0"/>
    <n v="0"/>
    <s v="เขียว"/>
    <s v="เขียว"/>
    <s v="เขียว"/>
    <s v="เขียว"/>
    <x v="1"/>
    <n v="1"/>
    <m/>
    <m/>
    <m/>
  </r>
  <r>
    <x v="2"/>
    <s v="3.1 พัฒนามหาวิทยาลัยแห่งความเป็นผู้ประกอบการและนวัตกรรม"/>
    <s v="3.1.3 ส่งเสริมการนำองค์ความรู้ วิทยาศาสตร์ และเทคโนโลยีไปใช้ประโยชน์เพื่อการพัฒนาและแก้ไขปัญหาในจังหวัด อนุภูมิภาค (นครชัยบุรินทร์) ระดับชาติ และนานาชาติ"/>
    <s v="3.19_x0009_สนับสนุนการดำเนินงานของ อพ.สธ. ด้านการบริการวิชาการและถ่ายทอดเทคโนโลยีเพื่อรองรับการขับเคลื่อน Bio-Circular-Green Economy (BCG)"/>
    <n v="2349"/>
    <s v="2567"/>
    <x v="49"/>
    <n v="2"/>
    <s v="ศูนย์อนุรักษ์พันธุกรรมพืช อันเนื่องมาจากพระราชดำริ สมเด็จพระเทพรัตนราชสุดา ฯ สยามบรมราชกุมารี(อพ.สธ.)"/>
    <n v="5054"/>
    <x v="176"/>
    <n v="7794"/>
    <n v="1"/>
    <s v=""/>
    <s v=""/>
    <s v="ร้อยละ"/>
    <n v="90"/>
    <x v="0"/>
    <n v="0"/>
    <n v="0"/>
    <n v="90"/>
    <n v="0"/>
    <x v="6"/>
    <m/>
    <m/>
    <m/>
    <b v="1"/>
    <s v="y"/>
    <n v="202"/>
    <n v="2"/>
    <n v="0"/>
    <n v="0"/>
    <n v="0"/>
    <n v="90"/>
    <n v="0"/>
    <n v="0"/>
    <n v="0"/>
    <n v="0"/>
    <x v="0"/>
    <n v="0"/>
    <n v="0"/>
    <n v="0"/>
    <n v="0"/>
    <n v="0.1"/>
    <x v="7"/>
    <b v="0"/>
    <b v="0"/>
    <n v="0.1"/>
    <n v="5"/>
    <m/>
    <m/>
    <m/>
    <m/>
    <n v="0.5"/>
    <n v="0"/>
    <n v="0"/>
    <n v="0"/>
    <n v="0"/>
    <n v="0"/>
    <n v="0"/>
    <n v="0"/>
    <n v="0.5"/>
    <x v="0"/>
    <e v="#DIV/0!"/>
    <e v="#DIV/0!"/>
    <n v="0"/>
    <s v="เทา"/>
    <s v="เทา"/>
    <s v="เทา"/>
    <s v="เขียว"/>
    <x v="3"/>
    <n v="1"/>
    <m/>
    <m/>
    <m/>
  </r>
  <r>
    <x v="2"/>
    <s v="3.1 พัฒนามหาวิทยาลัยแห่งความเป็นผู้ประกอบการและนวัตกรรม"/>
    <s v="3.1.3 ส่งเสริมการนำองค์ความรู้ วิทยาศาสตร์ และเทคโนโลยีไปใช้ประโยชน์เพื่อการพัฒนาและแก้ไขปัญหาในจังหวัด อนุภูมิภาค (นครชัยบุรินทร์) ระดับชาติ และนานาชาติ"/>
    <s v="3.19_x0009_สนับสนุนการดำเนินงานของ อพ.สธ. ด้านการบริการวิชาการและถ่ายทอดเทคโนโลยีเพื่อรองรับการขับเคลื่อน Bio-Circular-Green Economy (BCG)"/>
    <n v="2349"/>
    <s v="2567"/>
    <x v="49"/>
    <n v="2"/>
    <s v="ศูนย์อนุรักษ์พันธุกรรมพืช อันเนื่องมาจากพระราชดำริ สมเด็จพระเทพรัตนราชสุดา ฯ สยามบรมราชกุมารี(อพ.สธ.)"/>
    <n v="5391"/>
    <x v="177"/>
    <n v="8236"/>
    <n v="1"/>
    <s v=""/>
    <s v=""/>
    <s v="ล้านบาท"/>
    <n v="6"/>
    <x v="1"/>
    <n v="1.5"/>
    <n v="1.5"/>
    <n v="2"/>
    <n v="0.73"/>
    <x v="33"/>
    <m/>
    <m/>
    <m/>
    <b v="1"/>
    <s v="y"/>
    <n v="203"/>
    <m/>
    <n v="1"/>
    <n v="2.5"/>
    <n v="4"/>
    <n v="6"/>
    <n v="0.73"/>
    <n v="0.73"/>
    <n v="0.73"/>
    <n v="0.73"/>
    <x v="29"/>
    <n v="73"/>
    <n v="29.2"/>
    <n v="18.25"/>
    <n v="12.166666666666666"/>
    <n v="0.2"/>
    <x v="5"/>
    <n v="0.2"/>
    <n v="0.2"/>
    <n v="0.2"/>
    <n v="5"/>
    <n v="2.9"/>
    <m/>
    <m/>
    <m/>
    <n v="1"/>
    <n v="0.87"/>
    <n v="0"/>
    <n v="0"/>
    <n v="0"/>
    <n v="1.5"/>
    <n v="1"/>
    <n v="1"/>
    <n v="1"/>
    <x v="5"/>
    <n v="0"/>
    <n v="0"/>
    <n v="0"/>
    <s v="เขียว"/>
    <s v="เขียว"/>
    <s v="เขียว"/>
    <s v="เขียว"/>
    <x v="1"/>
    <n v="1"/>
    <m/>
    <m/>
    <m/>
  </r>
  <r>
    <x v="2"/>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4_x0009_ปรับโครงสร้างและบทบาทการดำเนินงานของศูนย์กิจการนานาชาติ การกระจายความรับผิดชอบสู่ระดับสำนักวิชาเพื่อสร้างความร่วมมือทางวิชาการและวิจัยกับมหาวิทยาลัย/หน่วยงานในต่างประเทศฯ"/>
    <n v="2355"/>
    <s v="2567"/>
    <x v="48"/>
    <n v="1"/>
    <s v="สำนักวิชาพยาบาลศาสตร์"/>
    <n v="5584"/>
    <x v="178"/>
    <n v="8728"/>
    <n v="1"/>
    <s v=""/>
    <s v=""/>
    <s v="คน"/>
    <n v="59"/>
    <x v="23"/>
    <n v="0"/>
    <n v="0"/>
    <n v="36"/>
    <n v="0"/>
    <x v="13"/>
    <m/>
    <m/>
    <m/>
    <b v="1"/>
    <s v="y"/>
    <n v="211"/>
    <m/>
    <n v="23"/>
    <n v="23"/>
    <n v="23"/>
    <n v="59"/>
    <n v="0"/>
    <n v="0"/>
    <n v="0"/>
    <n v="0"/>
    <x v="0"/>
    <n v="0"/>
    <n v="0"/>
    <n v="0"/>
    <n v="0"/>
    <n v="1"/>
    <x v="7"/>
    <b v="0"/>
    <b v="0"/>
    <n v="1"/>
    <n v="2.7"/>
    <m/>
    <m/>
    <m/>
    <m/>
    <n v="2.7"/>
    <n v="0"/>
    <n v="0"/>
    <n v="0"/>
    <n v="0"/>
    <n v="0"/>
    <n v="0"/>
    <n v="0"/>
    <n v="5"/>
    <x v="0"/>
    <e v="#DIV/0!"/>
    <e v="#DIV/0!"/>
    <n v="0"/>
    <s v="เทา"/>
    <s v="แดง"/>
    <s v="แดง"/>
    <s v="แดง"/>
    <x v="13"/>
    <n v="2"/>
    <m/>
    <m/>
    <m/>
  </r>
  <r>
    <x v="2"/>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4_x0009_ปรับโครงสร้างและบทบาทการดำเนินงานของศูนย์กิจการนานาชาติ การกระจายความรับผิดชอบสู่ระดับสำนักวิชาเพื่อสร้างความร่วมมือทางวิชาการและวิจัยกับมหาวิทยาลัย/หน่วยงานในต่างประเทศฯ"/>
    <n v="2337"/>
    <s v="2567"/>
    <x v="48"/>
    <n v="1"/>
    <s v="สำนักวิชาวิทยาศาสตร์"/>
    <n v="5159"/>
    <x v="179"/>
    <n v="8421"/>
    <n v="1"/>
    <s v=""/>
    <s v=""/>
    <s v="คน"/>
    <n v="13"/>
    <x v="0"/>
    <n v="0"/>
    <n v="0"/>
    <n v="13"/>
    <n v="0"/>
    <x v="13"/>
    <m/>
    <m/>
    <m/>
    <b v="1"/>
    <s v="y"/>
    <n v="187"/>
    <m/>
    <n v="0"/>
    <n v="0"/>
    <n v="0"/>
    <n v="13"/>
    <n v="0"/>
    <n v="0"/>
    <n v="0"/>
    <n v="0"/>
    <x v="0"/>
    <n v="0"/>
    <n v="0"/>
    <n v="0"/>
    <n v="0"/>
    <n v="0.1"/>
    <x v="7"/>
    <b v="0"/>
    <b v="0"/>
    <n v="0.1"/>
    <n v="5"/>
    <m/>
    <m/>
    <m/>
    <m/>
    <n v="0.5"/>
    <n v="0"/>
    <n v="0"/>
    <n v="0"/>
    <n v="0"/>
    <n v="0"/>
    <n v="0"/>
    <n v="0"/>
    <n v="0.5"/>
    <x v="0"/>
    <e v="#DIV/0!"/>
    <e v="#DIV/0!"/>
    <n v="0"/>
    <s v="เทา"/>
    <s v="เทา"/>
    <s v="เทา"/>
    <s v="เขียว"/>
    <x v="3"/>
    <n v="2"/>
    <m/>
    <m/>
    <m/>
  </r>
  <r>
    <x v="2"/>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4_x0009_ปรับโครงสร้างและบทบาทการดำเนินงานของศูนย์กิจการนานาชาติ การกระจายความรับผิดชอบสู่ระดับสำนักวิชาเพื่อสร้างความร่วมมือทางวิชาการและวิจัยกับมหาวิทยาลัย/หน่วยงานในต่างประเทศฯ"/>
    <n v="2337"/>
    <s v="2567"/>
    <x v="48"/>
    <n v="1"/>
    <s v="สำนักวิชาวิทยาศาสตร์"/>
    <n v="5153"/>
    <x v="180"/>
    <n v="8422"/>
    <n v="1"/>
    <s v=""/>
    <s v=""/>
    <s v="องค์กร"/>
    <n v="4"/>
    <x v="4"/>
    <n v="0"/>
    <n v="0"/>
    <n v="2"/>
    <n v="0"/>
    <x v="13"/>
    <m/>
    <m/>
    <m/>
    <b v="1"/>
    <s v="y"/>
    <n v="188"/>
    <m/>
    <n v="2"/>
    <n v="2"/>
    <n v="2"/>
    <n v="4"/>
    <n v="0"/>
    <n v="0"/>
    <n v="0"/>
    <n v="0"/>
    <x v="0"/>
    <n v="0"/>
    <n v="0"/>
    <n v="0"/>
    <n v="0"/>
    <n v="0.1"/>
    <x v="7"/>
    <b v="0"/>
    <b v="0"/>
    <n v="0.1"/>
    <n v="5"/>
    <m/>
    <m/>
    <m/>
    <m/>
    <n v="0.5"/>
    <n v="0"/>
    <n v="0"/>
    <n v="0"/>
    <n v="0"/>
    <n v="0"/>
    <n v="0"/>
    <n v="0"/>
    <n v="0.5"/>
    <x v="0"/>
    <e v="#DIV/0!"/>
    <e v="#DIV/0!"/>
    <n v="0"/>
    <s v="เทา"/>
    <s v="เขียว"/>
    <s v="เขียว"/>
    <s v="เขียว"/>
    <x v="13"/>
    <n v="2"/>
    <m/>
    <m/>
    <m/>
  </r>
  <r>
    <x v="2"/>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4_x0009_ปรับโครงสร้างและบทบาทการดำเนินงานของศูนย์กิจการนานาชาติ การกระจายความรับผิดชอบสู่ระดับสำนักวิชาเพื่อสร้างความร่วมมือทางวิชาการและวิจัยกับมหาวิทยาลัย/หน่วยงานในต่างประเทศฯ"/>
    <n v="2337"/>
    <s v="2567"/>
    <x v="48"/>
    <n v="1"/>
    <s v="สำนักวิชาวิทยาศาสตร์"/>
    <n v="5162"/>
    <x v="181"/>
    <n v="8423"/>
    <n v="1"/>
    <s v=""/>
    <s v=""/>
    <s v="คน"/>
    <n v="100"/>
    <x v="0"/>
    <n v="0"/>
    <n v="100"/>
    <n v="0"/>
    <n v="0"/>
    <x v="13"/>
    <m/>
    <m/>
    <m/>
    <b v="1"/>
    <s v="y"/>
    <n v="189"/>
    <m/>
    <n v="0"/>
    <n v="0"/>
    <n v="100"/>
    <n v="100"/>
    <n v="0"/>
    <n v="0"/>
    <n v="0"/>
    <n v="0"/>
    <x v="0"/>
    <n v="0"/>
    <n v="0"/>
    <n v="0"/>
    <n v="0"/>
    <n v="0.1"/>
    <x v="7"/>
    <b v="0"/>
    <b v="0"/>
    <n v="0.1"/>
    <n v="5"/>
    <m/>
    <m/>
    <m/>
    <m/>
    <n v="0.5"/>
    <n v="0"/>
    <n v="0"/>
    <n v="0"/>
    <n v="0"/>
    <n v="0"/>
    <n v="0"/>
    <n v="0"/>
    <n v="0.5"/>
    <x v="0"/>
    <e v="#DIV/0!"/>
    <e v="#DIV/0!"/>
    <n v="0"/>
    <s v="เทา"/>
    <s v="เทา"/>
    <s v="เขียว"/>
    <s v="เขียว"/>
    <x v="5"/>
    <n v="2"/>
    <m/>
    <m/>
    <m/>
  </r>
  <r>
    <x v="2"/>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4_x0009_ปรับโครงสร้างและบทบาทการดำเนินงานของศูนย์กิจการนานาชาติ การกระจายความรับผิดชอบสู่ระดับสำนักวิชาเพื่อสร้างความร่วมมือทางวิชาการและวิจัยกับมหาวิทยาลัย/หน่วยงานในต่างประเทศฯ"/>
    <n v="2337"/>
    <s v="2567"/>
    <x v="48"/>
    <n v="1"/>
    <s v="สำนักวิชาวิทยาศาสตร์"/>
    <n v="5160"/>
    <x v="182"/>
    <n v="8424"/>
    <n v="1"/>
    <s v=""/>
    <s v=""/>
    <s v="กิจกรรม"/>
    <n v="3"/>
    <x v="0"/>
    <n v="0"/>
    <n v="3"/>
    <n v="0"/>
    <n v="0"/>
    <x v="13"/>
    <m/>
    <m/>
    <m/>
    <b v="1"/>
    <s v="y"/>
    <n v="190"/>
    <m/>
    <n v="0"/>
    <n v="0"/>
    <n v="3"/>
    <n v="3"/>
    <n v="0"/>
    <n v="0"/>
    <n v="0"/>
    <n v="0"/>
    <x v="0"/>
    <n v="0"/>
    <n v="0"/>
    <n v="0"/>
    <n v="0"/>
    <n v="0.15"/>
    <x v="7"/>
    <b v="0"/>
    <n v="0.15"/>
    <n v="0.15"/>
    <n v="5"/>
    <m/>
    <m/>
    <m/>
    <m/>
    <n v="0.75"/>
    <n v="0"/>
    <n v="0"/>
    <n v="0"/>
    <n v="0"/>
    <n v="0"/>
    <n v="0"/>
    <n v="0.75"/>
    <n v="0.75"/>
    <x v="0"/>
    <e v="#DIV/0!"/>
    <n v="0"/>
    <n v="0"/>
    <s v="เทา"/>
    <s v="เทา"/>
    <s v="แดง"/>
    <s v="เขียว"/>
    <x v="5"/>
    <n v="2"/>
    <m/>
    <m/>
    <m/>
  </r>
  <r>
    <x v="2"/>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4_x0009_ปรับโครงสร้างและบทบาทการดำเนินงานของศูนย์กิจการนานาชาติ การกระจายความรับผิดชอบสู่ระดับสำนักวิชาเพื่อสร้างความร่วมมือทางวิชาการและวิจัยกับมหาวิทยาลัย/หน่วยงานในต่างประเทศฯ"/>
    <n v="2337"/>
    <s v="2567"/>
    <x v="48"/>
    <n v="1"/>
    <s v="สำนักวิชาวิทยาศาสตร์"/>
    <n v="5155"/>
    <x v="183"/>
    <n v="8425"/>
    <n v="1"/>
    <s v=""/>
    <s v=""/>
    <s v="คน"/>
    <n v="15"/>
    <x v="0"/>
    <n v="0"/>
    <n v="0"/>
    <n v="15"/>
    <n v="0"/>
    <x v="13"/>
    <m/>
    <m/>
    <m/>
    <b v="1"/>
    <s v="y"/>
    <n v="191"/>
    <m/>
    <n v="0"/>
    <n v="0"/>
    <n v="0"/>
    <n v="15"/>
    <n v="0"/>
    <n v="0"/>
    <n v="0"/>
    <n v="0"/>
    <x v="0"/>
    <n v="0"/>
    <n v="0"/>
    <n v="0"/>
    <n v="0"/>
    <n v="0.1"/>
    <x v="7"/>
    <b v="0"/>
    <b v="0"/>
    <n v="0.1"/>
    <n v="5"/>
    <m/>
    <m/>
    <m/>
    <m/>
    <n v="0.5"/>
    <n v="0"/>
    <n v="0"/>
    <n v="0"/>
    <n v="0"/>
    <n v="0"/>
    <n v="0"/>
    <n v="0"/>
    <n v="0.5"/>
    <x v="0"/>
    <e v="#DIV/0!"/>
    <e v="#DIV/0!"/>
    <n v="0"/>
    <s v="เทา"/>
    <s v="แดง"/>
    <s v="แดง"/>
    <s v="เขียว"/>
    <x v="3"/>
    <n v="2"/>
    <m/>
    <m/>
    <m/>
  </r>
  <r>
    <x v="2"/>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4_x0009_ปรับโครงสร้างและบทบาทการดำเนินงานของศูนย์กิจการนานาชาติ การกระจายความรับผิดชอบสู่ระดับสำนักวิชาเพื่อสร้างความร่วมมือทางวิชาการและวิจัยกับมหาวิทยาลัย/หน่วยงานในต่างประเทศฯ"/>
    <n v="2337"/>
    <s v="2567"/>
    <x v="48"/>
    <n v="1"/>
    <s v="สำนักวิชาวิทยาศาสตร์"/>
    <n v="5151"/>
    <x v="184"/>
    <n v="8426"/>
    <n v="1"/>
    <s v=""/>
    <s v=""/>
    <s v="คน"/>
    <n v="470"/>
    <x v="21"/>
    <n v="0"/>
    <n v="0"/>
    <n v="400"/>
    <n v="0"/>
    <x v="13"/>
    <m/>
    <m/>
    <m/>
    <b v="1"/>
    <s v="y"/>
    <n v="192"/>
    <m/>
    <n v="70"/>
    <n v="70"/>
    <n v="70"/>
    <n v="470"/>
    <n v="0"/>
    <n v="0"/>
    <n v="0"/>
    <n v="0"/>
    <x v="0"/>
    <n v="0"/>
    <n v="0"/>
    <n v="0"/>
    <n v="0"/>
    <n v="0.1"/>
    <x v="7"/>
    <b v="0"/>
    <b v="0"/>
    <n v="0.1"/>
    <n v="5"/>
    <m/>
    <m/>
    <m/>
    <m/>
    <n v="0.5"/>
    <n v="0"/>
    <n v="0"/>
    <n v="0"/>
    <n v="0"/>
    <n v="0"/>
    <n v="0"/>
    <n v="0"/>
    <n v="0.5"/>
    <x v="0"/>
    <e v="#DIV/0!"/>
    <e v="#DIV/0!"/>
    <n v="0"/>
    <s v="เขียว"/>
    <s v="เขียว"/>
    <s v="เขียว"/>
    <s v="เขียว"/>
    <x v="13"/>
    <n v="2"/>
    <m/>
    <m/>
    <m/>
  </r>
  <r>
    <x v="2"/>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4_x0009_ปรับโครงสร้างและบทบาทการดำเนินงานของศูนย์กิจการนานาชาติ การกระจายความรับผิดชอบสู่ระดับสำนักวิชาเพื่อสร้างความร่วมมือทางวิชาการและวิจัยกับมหาวิทยาลัย/หน่วยงานในต่างประเทศฯ"/>
    <n v="2337"/>
    <s v="2567"/>
    <x v="48"/>
    <n v="1"/>
    <s v="สำนักวิชาวิทยาศาสตร์"/>
    <n v="5161"/>
    <x v="185"/>
    <n v="8427"/>
    <n v="1"/>
    <s v=""/>
    <s v=""/>
    <s v="ชิ้นงาน"/>
    <n v="2"/>
    <x v="0"/>
    <n v="0"/>
    <n v="2"/>
    <n v="0"/>
    <n v="0"/>
    <x v="13"/>
    <m/>
    <m/>
    <m/>
    <b v="1"/>
    <s v="y"/>
    <n v="193"/>
    <m/>
    <n v="0"/>
    <n v="0"/>
    <n v="2"/>
    <n v="2"/>
    <n v="0"/>
    <n v="0"/>
    <n v="0"/>
    <n v="0"/>
    <x v="0"/>
    <n v="0"/>
    <n v="0"/>
    <n v="0"/>
    <n v="0"/>
    <n v="0.05"/>
    <x v="7"/>
    <b v="0"/>
    <b v="0"/>
    <n v="0.05"/>
    <n v="5"/>
    <m/>
    <m/>
    <m/>
    <m/>
    <n v="0.25"/>
    <n v="0"/>
    <n v="0"/>
    <n v="0"/>
    <n v="0"/>
    <n v="0"/>
    <n v="0"/>
    <n v="0"/>
    <n v="0.25"/>
    <x v="0"/>
    <e v="#DIV/0!"/>
    <e v="#DIV/0!"/>
    <n v="0"/>
    <s v="เทา"/>
    <s v="เทา"/>
    <s v="เขียว"/>
    <s v="เขียว"/>
    <x v="5"/>
    <n v="2"/>
    <m/>
    <m/>
    <m/>
  </r>
  <r>
    <x v="2"/>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4_x0009_ปรับโครงสร้างและบทบาทการดำเนินงานของศูนย์กิจการนานาชาติ การกระจายความรับผิดชอบสู่ระดับสำนักวิชาเพื่อสร้างความร่วมมือทางวิชาการและวิจัยกับมหาวิทยาลัย/หน่วยงานในต่างประเทศฯ"/>
    <n v="2337"/>
    <s v="2567"/>
    <x v="48"/>
    <n v="1"/>
    <s v="สำนักวิชาวิทยาศาสตร์"/>
    <n v="5157"/>
    <x v="186"/>
    <n v="8428"/>
    <n v="1"/>
    <s v=""/>
    <s v=""/>
    <s v="คน"/>
    <n v="12"/>
    <x v="0"/>
    <n v="0"/>
    <n v="0"/>
    <n v="12"/>
    <n v="0"/>
    <x v="13"/>
    <m/>
    <m/>
    <m/>
    <b v="1"/>
    <s v="y"/>
    <n v="194"/>
    <m/>
    <n v="0"/>
    <n v="0"/>
    <n v="0"/>
    <n v="12"/>
    <n v="0"/>
    <n v="0"/>
    <n v="0"/>
    <n v="0"/>
    <x v="0"/>
    <n v="0"/>
    <n v="0"/>
    <n v="0"/>
    <n v="0"/>
    <n v="0.1"/>
    <x v="7"/>
    <b v="0"/>
    <b v="0"/>
    <n v="0.1"/>
    <n v="3.9"/>
    <m/>
    <m/>
    <m/>
    <m/>
    <n v="0.39"/>
    <n v="0"/>
    <n v="0"/>
    <n v="0"/>
    <n v="0"/>
    <n v="0"/>
    <n v="0"/>
    <n v="0"/>
    <n v="0.5"/>
    <x v="0"/>
    <e v="#DIV/0!"/>
    <e v="#DIV/0!"/>
    <n v="0"/>
    <s v="แดง"/>
    <s v="แดง"/>
    <s v="แดง"/>
    <s v="เหลือง"/>
    <x v="3"/>
    <n v="2"/>
    <m/>
    <m/>
    <m/>
  </r>
  <r>
    <x v="2"/>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4_x0009_ปรับโครงสร้างและบทบาทการดำเนินงานของศูนย์กิจการนานาชาติ การกระจายความรับผิดชอบสู่ระดับสำนักวิชาเพื่อสร้างความร่วมมือทางวิชาการและวิจัยกับมหาวิทยาลัย/หน่วยงานในต่างประเทศฯ"/>
    <n v="2337"/>
    <s v="2567"/>
    <x v="48"/>
    <n v="1"/>
    <s v="สำนักวิชาวิทยาศาสตร์"/>
    <n v="5152"/>
    <x v="187"/>
    <n v="8430"/>
    <n v="1"/>
    <s v=""/>
    <s v=""/>
    <s v="คน"/>
    <n v="285"/>
    <x v="24"/>
    <n v="0"/>
    <n v="0"/>
    <n v="115"/>
    <n v="0"/>
    <x v="13"/>
    <m/>
    <m/>
    <m/>
    <b v="1"/>
    <s v="y"/>
    <n v="195"/>
    <m/>
    <n v="170"/>
    <n v="170"/>
    <n v="170"/>
    <n v="285"/>
    <n v="0"/>
    <n v="0"/>
    <n v="0"/>
    <n v="0"/>
    <x v="0"/>
    <n v="0"/>
    <n v="0"/>
    <n v="0"/>
    <n v="0"/>
    <n v="0.1"/>
    <x v="7"/>
    <b v="0"/>
    <b v="0"/>
    <n v="0.1"/>
    <n v="5"/>
    <m/>
    <m/>
    <m/>
    <m/>
    <n v="0.5"/>
    <n v="0"/>
    <n v="0"/>
    <n v="0"/>
    <n v="0"/>
    <n v="0"/>
    <n v="0"/>
    <n v="0"/>
    <n v="0.5"/>
    <x v="0"/>
    <e v="#DIV/0!"/>
    <e v="#DIV/0!"/>
    <n v="0"/>
    <s v="เขียว"/>
    <s v="เขียว"/>
    <s v="เขียว"/>
    <s v="เขียว"/>
    <x v="13"/>
    <n v="2"/>
    <m/>
    <m/>
    <m/>
  </r>
  <r>
    <x v="2"/>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4_x0009_ปรับโครงสร้างและบทบาทการดำเนินงานของศูนย์กิจการนานาชาติ การกระจายความรับผิดชอบสู่ระดับสำนักวิชาเพื่อสร้างความร่วมมือทางวิชาการและวิจัยกับมหาวิทยาลัย/หน่วยงานในต่างประเทศฯ"/>
    <n v="2337"/>
    <s v="2567"/>
    <x v="48"/>
    <n v="1"/>
    <s v="สำนักวิชาวิทยาศาสตร์"/>
    <n v="5163"/>
    <x v="188"/>
    <n v="8429"/>
    <n v="1"/>
    <s v=""/>
    <s v=""/>
    <s v="รูปแบบ"/>
    <n v="1"/>
    <x v="0"/>
    <n v="0"/>
    <n v="0"/>
    <n v="1"/>
    <n v="0"/>
    <x v="13"/>
    <m/>
    <m/>
    <m/>
    <b v="1"/>
    <s v="y"/>
    <n v="196"/>
    <m/>
    <n v="0"/>
    <n v="0"/>
    <n v="0"/>
    <n v="1"/>
    <n v="0"/>
    <n v="0"/>
    <n v="0"/>
    <n v="0"/>
    <x v="0"/>
    <n v="0"/>
    <n v="0"/>
    <n v="0"/>
    <n v="0"/>
    <n v="0.1"/>
    <x v="7"/>
    <b v="0"/>
    <b v="0"/>
    <n v="0.1"/>
    <n v="5"/>
    <m/>
    <m/>
    <m/>
    <m/>
    <n v="0.5"/>
    <n v="0"/>
    <n v="0"/>
    <n v="0"/>
    <n v="0"/>
    <n v="0"/>
    <n v="0"/>
    <n v="0"/>
    <n v="0.5"/>
    <x v="0"/>
    <e v="#DIV/0!"/>
    <e v="#DIV/0!"/>
    <n v="0"/>
    <s v="เทา"/>
    <s v="เทา"/>
    <s v="เทา"/>
    <s v="เขียว"/>
    <x v="3"/>
    <n v="2"/>
    <m/>
    <m/>
    <m/>
  </r>
  <r>
    <x v="2"/>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4_x0009_ปรับโครงสร้างและบทบาทการดำเนินงานของศูนย์กิจการนานาชาติ การกระจายความรับผิดชอบสู่ระดับสำนักวิชาเพื่อสร้างความร่วมมือทางวิชาการและวิจัยกับมหาวิทยาลัย/หน่วยงานในต่างประเทศฯ"/>
    <n v="2356"/>
    <s v="2567"/>
    <x v="48"/>
    <n v="1"/>
    <s v="สำนักวิชาวิศวกรรมศาสตร์"/>
    <n v="5145"/>
    <x v="158"/>
    <n v="8474"/>
    <n v="1"/>
    <s v=""/>
    <s v=""/>
    <s v="คน"/>
    <n v="80"/>
    <x v="6"/>
    <n v="30"/>
    <n v="0"/>
    <n v="25"/>
    <n v="0"/>
    <x v="13"/>
    <m/>
    <m/>
    <m/>
    <b v="1"/>
    <s v="y"/>
    <n v="212"/>
    <m/>
    <n v="25"/>
    <n v="55"/>
    <n v="55"/>
    <n v="80"/>
    <n v="0"/>
    <n v="0"/>
    <n v="0"/>
    <n v="0"/>
    <x v="0"/>
    <n v="0"/>
    <n v="0"/>
    <n v="0"/>
    <n v="0"/>
    <n v="0.2"/>
    <x v="7"/>
    <b v="0"/>
    <b v="0"/>
    <n v="0.2"/>
    <n v="3.7"/>
    <m/>
    <m/>
    <m/>
    <m/>
    <n v="0.7400000000000001"/>
    <n v="0"/>
    <n v="0"/>
    <n v="0"/>
    <n v="0"/>
    <n v="0"/>
    <n v="0"/>
    <n v="0"/>
    <n v="1"/>
    <x v="0"/>
    <e v="#DIV/0!"/>
    <e v="#DIV/0!"/>
    <n v="0"/>
    <s v="เขียว"/>
    <s v="เขียว"/>
    <s v="เขียว"/>
    <s v="เหลือง"/>
    <x v="12"/>
    <n v="2"/>
    <m/>
    <m/>
    <m/>
  </r>
  <r>
    <x v="2"/>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4_x0009_ปรับโครงสร้างและบทบาทการดำเนินงานของศูนย์กิจการนานาชาติ การกระจายความรับผิดชอบสู่ระดับสำนักวิชาเพื่อสร้างความร่วมมือทางวิชาการและวิจัยกับมหาวิทยาลัย/หน่วยงานในต่างประเทศฯ"/>
    <n v="2356"/>
    <s v="2567"/>
    <x v="48"/>
    <n v="1"/>
    <s v="สำนักวิชาวิศวกรรมศาสตร์"/>
    <n v="5148"/>
    <x v="159"/>
    <n v="8475"/>
    <n v="1"/>
    <s v=""/>
    <s v=""/>
    <s v="คน"/>
    <n v="11"/>
    <x v="5"/>
    <n v="0"/>
    <n v="6"/>
    <n v="0"/>
    <n v="0"/>
    <x v="13"/>
    <m/>
    <m/>
    <m/>
    <b v="1"/>
    <s v="y"/>
    <n v="213"/>
    <m/>
    <n v="5"/>
    <n v="5"/>
    <n v="11"/>
    <n v="11"/>
    <n v="0"/>
    <n v="0"/>
    <n v="0"/>
    <n v="0"/>
    <x v="0"/>
    <n v="0"/>
    <n v="0"/>
    <n v="0"/>
    <n v="0"/>
    <n v="0.3"/>
    <x v="7"/>
    <b v="0"/>
    <b v="0"/>
    <n v="0.3"/>
    <n v="5"/>
    <m/>
    <m/>
    <m/>
    <m/>
    <n v="1.5"/>
    <n v="0"/>
    <n v="0"/>
    <n v="0"/>
    <n v="0"/>
    <n v="0"/>
    <n v="0"/>
    <n v="0"/>
    <n v="1.5"/>
    <x v="0"/>
    <e v="#DIV/0!"/>
    <e v="#DIV/0!"/>
    <n v="0"/>
    <s v="เทา"/>
    <s v="แดง"/>
    <s v="เขียว"/>
    <s v="เขียว"/>
    <x v="9"/>
    <n v="2"/>
    <m/>
    <m/>
    <m/>
  </r>
  <r>
    <x v="2"/>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4_x0009_ปรับโครงสร้างและบทบาทการดำเนินงานของศูนย์กิจการนานาชาติ การกระจายความรับผิดชอบสู่ระดับสำนักวิชาเพื่อสร้างความร่วมมือทางวิชาการและวิจัยกับมหาวิทยาลัย/หน่วยงานในต่างประเทศฯ"/>
    <n v="2356"/>
    <s v="2567"/>
    <x v="48"/>
    <n v="1"/>
    <s v="สำนักวิชาวิศวกรรมศาสตร์"/>
    <n v="5149"/>
    <x v="189"/>
    <n v="8476"/>
    <n v="1"/>
    <s v=""/>
    <s v=""/>
    <s v="คน"/>
    <n v="15"/>
    <x v="0"/>
    <n v="0"/>
    <n v="0"/>
    <n v="15"/>
    <n v="0"/>
    <x v="13"/>
    <m/>
    <m/>
    <m/>
    <b v="1"/>
    <s v="y"/>
    <n v="214"/>
    <m/>
    <n v="0"/>
    <n v="0"/>
    <n v="0"/>
    <n v="15"/>
    <n v="0"/>
    <n v="0"/>
    <n v="0"/>
    <n v="0"/>
    <x v="0"/>
    <n v="0"/>
    <n v="0"/>
    <n v="0"/>
    <n v="0"/>
    <n v="0.3"/>
    <x v="7"/>
    <b v="0"/>
    <b v="0"/>
    <n v="0.3"/>
    <n v="5"/>
    <m/>
    <m/>
    <m/>
    <m/>
    <n v="1.5"/>
    <n v="0"/>
    <n v="0"/>
    <n v="0"/>
    <n v="0"/>
    <n v="0"/>
    <n v="0"/>
    <n v="0"/>
    <n v="1.5"/>
    <x v="0"/>
    <e v="#DIV/0!"/>
    <e v="#DIV/0!"/>
    <n v="0"/>
    <s v="แดง"/>
    <s v="แดง"/>
    <s v="แดง"/>
    <s v="เขียว"/>
    <x v="3"/>
    <n v="2"/>
    <m/>
    <m/>
    <m/>
  </r>
  <r>
    <x v="2"/>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4_x0009_ปรับโครงสร้างและบทบาทการดำเนินงานของศูนย์กิจการนานาชาติ การกระจายความรับผิดชอบสู่ระดับสำนักวิชาเพื่อสร้างความร่วมมือทางวิชาการและวิจัยกับมหาวิทยาลัย/หน่วยงานในต่างประเทศฯ"/>
    <n v="2356"/>
    <s v="2567"/>
    <x v="48"/>
    <n v="1"/>
    <s v="สำนักวิชาวิศวกรรมศาสตร์"/>
    <n v="5144"/>
    <x v="190"/>
    <n v="8477"/>
    <n v="1"/>
    <s v=""/>
    <s v=""/>
    <s v="คน"/>
    <n v="60"/>
    <x v="0"/>
    <n v="0"/>
    <n v="0"/>
    <n v="60"/>
    <n v="0"/>
    <x v="13"/>
    <m/>
    <m/>
    <m/>
    <b v="1"/>
    <s v="y"/>
    <n v="215"/>
    <m/>
    <n v="0"/>
    <n v="0"/>
    <n v="0"/>
    <n v="60"/>
    <n v="0"/>
    <n v="0"/>
    <n v="0"/>
    <n v="0"/>
    <x v="0"/>
    <n v="0"/>
    <n v="0"/>
    <n v="0"/>
    <n v="0"/>
    <n v="0.2"/>
    <x v="7"/>
    <b v="0"/>
    <b v="0"/>
    <n v="0.2"/>
    <n v="1"/>
    <m/>
    <m/>
    <m/>
    <m/>
    <n v="0.2"/>
    <n v="0"/>
    <n v="0"/>
    <n v="0"/>
    <n v="0"/>
    <n v="0"/>
    <n v="0"/>
    <n v="0"/>
    <n v="1"/>
    <x v="0"/>
    <e v="#DIV/0!"/>
    <e v="#DIV/0!"/>
    <n v="0"/>
    <s v="เทา"/>
    <s v="แดง"/>
    <s v="แดง"/>
    <s v="แดง"/>
    <x v="3"/>
    <n v="2"/>
    <m/>
    <m/>
    <m/>
  </r>
  <r>
    <x v="2"/>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4_x0009_ปรับโครงสร้างและบทบาทการดำเนินงานของศูนย์กิจการนานาชาติ การกระจายความรับผิดชอบสู่ระดับสำนักวิชาเพื่อสร้างความร่วมมือทางวิชาการและวิจัยกับมหาวิทยาลัย/หน่วยงานในต่างประเทศฯ"/>
    <n v="2360"/>
    <s v="2567"/>
    <x v="48"/>
    <n v="1"/>
    <s v="สำนักวิชาสาธารณสุขศาสตร์"/>
    <n v="5065"/>
    <x v="191"/>
    <n v="8497"/>
    <n v="1"/>
    <s v=""/>
    <s v=""/>
    <s v="คน"/>
    <n v="11"/>
    <x v="0"/>
    <n v="5"/>
    <n v="0"/>
    <n v="6"/>
    <n v="0"/>
    <x v="13"/>
    <m/>
    <m/>
    <m/>
    <b v="1"/>
    <s v="y"/>
    <n v="217"/>
    <m/>
    <n v="0"/>
    <n v="5"/>
    <n v="5"/>
    <n v="11"/>
    <n v="0"/>
    <n v="0"/>
    <n v="0"/>
    <n v="0"/>
    <x v="0"/>
    <n v="0"/>
    <n v="0"/>
    <n v="0"/>
    <n v="0"/>
    <n v="0.25"/>
    <x v="7"/>
    <b v="0"/>
    <b v="0"/>
    <n v="0.25"/>
    <n v="2.8"/>
    <m/>
    <m/>
    <m/>
    <m/>
    <n v="0.7"/>
    <n v="0"/>
    <n v="0"/>
    <n v="0"/>
    <n v="0"/>
    <n v="0"/>
    <n v="0"/>
    <n v="0"/>
    <n v="1.25"/>
    <x v="0"/>
    <e v="#DIV/0!"/>
    <e v="#DIV/0!"/>
    <n v="0"/>
    <s v="เทา"/>
    <s v="เขียว"/>
    <s v="เขียว"/>
    <s v="แดง"/>
    <x v="14"/>
    <n v="2"/>
    <m/>
    <m/>
    <m/>
  </r>
  <r>
    <x v="2"/>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4_x0009_ปรับโครงสร้างและบทบาทการดำเนินงานของศูนย์กิจการนานาชาติ การกระจายความรับผิดชอบสู่ระดับสำนักวิชาเพื่อสร้างความร่วมมือทางวิชาการและวิจัยกับมหาวิทยาลัย/หน่วยงานในต่างประเทศฯ"/>
    <n v="2360"/>
    <s v="2567"/>
    <x v="48"/>
    <n v="1"/>
    <s v="สำนักวิชาสาธารณสุขศาสตร์"/>
    <n v="5064"/>
    <x v="192"/>
    <n v="8499"/>
    <n v="1"/>
    <s v=""/>
    <s v=""/>
    <s v="คน"/>
    <n v="31"/>
    <x v="25"/>
    <n v="0"/>
    <n v="11"/>
    <n v="11"/>
    <n v="0"/>
    <x v="13"/>
    <m/>
    <m/>
    <m/>
    <b v="1"/>
    <s v="y"/>
    <n v="219"/>
    <m/>
    <n v="9"/>
    <n v="9"/>
    <n v="20"/>
    <n v="31"/>
    <n v="0"/>
    <n v="0"/>
    <n v="0"/>
    <n v="0"/>
    <x v="0"/>
    <n v="0"/>
    <n v="0"/>
    <n v="0"/>
    <n v="0"/>
    <n v="0.25"/>
    <x v="7"/>
    <b v="0"/>
    <b v="0"/>
    <n v="0.25"/>
    <n v="1"/>
    <m/>
    <m/>
    <m/>
    <m/>
    <n v="0.25"/>
    <n v="0"/>
    <n v="0"/>
    <n v="0"/>
    <n v="0"/>
    <n v="0"/>
    <n v="0"/>
    <n v="0"/>
    <n v="1.25"/>
    <x v="0"/>
    <e v="#DIV/0!"/>
    <e v="#DIV/0!"/>
    <n v="0"/>
    <s v="เทา"/>
    <s v="เทา"/>
    <s v="แดง"/>
    <s v="แดง"/>
    <x v="11"/>
    <n v="2"/>
    <m/>
    <m/>
    <m/>
  </r>
  <r>
    <x v="2"/>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4_x0009_ปรับโครงสร้างและบทบาทการดำเนินงานของศูนย์กิจการนานาชาติ การกระจายความรับผิดชอบสู่ระดับสำนักวิชาเพื่อสร้างความร่วมมือทางวิชาการและวิจัยกับมหาวิทยาลัย/หน่วยงานในต่างประเทศฯ"/>
    <n v="2360"/>
    <s v="2567"/>
    <x v="48"/>
    <n v="1"/>
    <s v="สำนักวิชาสาธารณสุขศาสตร์"/>
    <n v="5067"/>
    <x v="193"/>
    <n v="8500"/>
    <n v="1"/>
    <s v=""/>
    <s v=""/>
    <s v="คน"/>
    <n v="10"/>
    <x v="0"/>
    <n v="1"/>
    <n v="4"/>
    <n v="5"/>
    <n v="0"/>
    <x v="13"/>
    <m/>
    <m/>
    <m/>
    <b v="1"/>
    <s v="y"/>
    <n v="220"/>
    <m/>
    <n v="0"/>
    <n v="1"/>
    <n v="5"/>
    <n v="10"/>
    <n v="0"/>
    <n v="0"/>
    <n v="0"/>
    <n v="0"/>
    <x v="0"/>
    <n v="0"/>
    <n v="0"/>
    <n v="0"/>
    <n v="0"/>
    <n v="0.25"/>
    <x v="7"/>
    <b v="0"/>
    <b v="0"/>
    <n v="0.25"/>
    <n v="2.6"/>
    <m/>
    <m/>
    <m/>
    <m/>
    <n v="0.65"/>
    <n v="0"/>
    <n v="0"/>
    <n v="0"/>
    <n v="0"/>
    <n v="0"/>
    <n v="0"/>
    <n v="0"/>
    <n v="1.25"/>
    <x v="0"/>
    <e v="#DIV/0!"/>
    <e v="#DIV/0!"/>
    <n v="0"/>
    <s v="เทา"/>
    <s v="เขียว"/>
    <s v="แดง"/>
    <s v="แดง"/>
    <x v="4"/>
    <n v="2"/>
    <m/>
    <m/>
    <m/>
  </r>
  <r>
    <x v="2"/>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5 ยกระดับการดำเนินงานด้านสร้างความเชื่อมโยงและติดต่อกับต่างประเทศ (SUT Window) อาทิ การขับเคลื่อนการดำเนินกิจกรรมความร่วมมือกับสถาบันการศึกษาและสถาบันวิจัยชั้นนำในต่างประเทศฯ"/>
    <n v="2405"/>
    <s v="2567"/>
    <x v="50"/>
    <n v="2"/>
    <s v="ศูนย์กิจการนานาชาติ"/>
    <n v="5341"/>
    <x v="194"/>
    <n v="8324"/>
    <n v="1"/>
    <s v=""/>
    <s v=""/>
    <s v="คน"/>
    <n v="4"/>
    <x v="1"/>
    <n v="1"/>
    <n v="1"/>
    <n v="1"/>
    <n v="0"/>
    <x v="6"/>
    <m/>
    <m/>
    <m/>
    <b v="1"/>
    <s v="y"/>
    <n v="223"/>
    <m/>
    <n v="1"/>
    <n v="2"/>
    <n v="3"/>
    <n v="4"/>
    <n v="0"/>
    <n v="0"/>
    <n v="0"/>
    <n v="0"/>
    <x v="0"/>
    <n v="0"/>
    <n v="0"/>
    <n v="0"/>
    <n v="0"/>
    <n v="0.2"/>
    <x v="6"/>
    <b v="0"/>
    <b v="0"/>
    <n v="0.2"/>
    <n v="3.1"/>
    <n v="1"/>
    <m/>
    <m/>
    <m/>
    <n v="0.62000000000000011"/>
    <n v="0.5"/>
    <n v="0"/>
    <n v="0"/>
    <n v="0"/>
    <n v="2.5"/>
    <n v="0"/>
    <n v="0"/>
    <n v="1"/>
    <x v="2"/>
    <e v="#DIV/0!"/>
    <e v="#DIV/0!"/>
    <n v="0"/>
    <s v="เขียว"/>
    <s v="เขียว"/>
    <s v="แดง"/>
    <s v="แดง"/>
    <x v="1"/>
    <n v="1"/>
    <m/>
    <m/>
    <m/>
  </r>
  <r>
    <x v="2"/>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5 ยกระดับการดำเนินงานด้านสร้างความเชื่อมโยงและติดต่อกับต่างประเทศ (SUT Window) อาทิ การขับเคลื่อนการดำเนินกิจกรรมความร่วมมือกับสถาบันการศึกษาและสถาบันวิจัยชั้นนำในต่างประเทศฯ"/>
    <n v="2405"/>
    <s v="2567"/>
    <x v="50"/>
    <n v="2"/>
    <s v="ศูนย์กิจการนานาชาติ"/>
    <n v="5512"/>
    <x v="195"/>
    <n v="8627"/>
    <n v="1"/>
    <s v=""/>
    <s v=""/>
    <s v="กิจกรรม"/>
    <n v="3"/>
    <x v="0"/>
    <n v="0"/>
    <n v="0"/>
    <n v="3"/>
    <n v="0"/>
    <x v="6"/>
    <m/>
    <m/>
    <m/>
    <b v="1"/>
    <s v="y"/>
    <n v="224"/>
    <m/>
    <n v="0"/>
    <n v="0"/>
    <n v="0"/>
    <n v="3"/>
    <n v="0"/>
    <n v="0"/>
    <n v="0"/>
    <n v="0"/>
    <x v="0"/>
    <n v="0"/>
    <n v="0"/>
    <n v="0"/>
    <n v="0"/>
    <n v="0.2"/>
    <x v="7"/>
    <b v="0"/>
    <b v="0"/>
    <n v="0.2"/>
    <n v="5"/>
    <n v="0"/>
    <m/>
    <m/>
    <m/>
    <n v="1"/>
    <n v="0"/>
    <n v="0"/>
    <n v="0"/>
    <n v="0"/>
    <n v="0"/>
    <n v="0"/>
    <n v="0"/>
    <n v="1"/>
    <x v="0"/>
    <e v="#DIV/0!"/>
    <e v="#DIV/0!"/>
    <n v="0"/>
    <s v="เทา"/>
    <s v="เทา"/>
    <s v="เทา"/>
    <s v="เขียว"/>
    <x v="3"/>
    <n v="1"/>
    <m/>
    <m/>
    <m/>
  </r>
  <r>
    <x v="2"/>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5 ยกระดับการดำเนินงานด้านสร้างความเชื่อมโยงและติดต่อกับต่างประเทศ (SUT Window) อาทิ การขับเคลื่อนการดำเนินกิจกรรมความร่วมมือกับสถาบันการศึกษาและสถาบันวิจัยชั้นนำในต่างประเทศฯ"/>
    <n v="2405"/>
    <s v="2567"/>
    <x v="50"/>
    <n v="2"/>
    <s v="ศูนย์กิจการนานาชาติ"/>
    <n v="5343"/>
    <x v="196"/>
    <n v="8332"/>
    <n v="1"/>
    <s v=""/>
    <s v=""/>
    <s v="คน"/>
    <n v="10"/>
    <x v="0"/>
    <n v="0"/>
    <n v="0"/>
    <n v="10"/>
    <n v="0"/>
    <x v="6"/>
    <m/>
    <m/>
    <m/>
    <b v="1"/>
    <s v="y"/>
    <n v="225"/>
    <m/>
    <n v="0"/>
    <n v="0"/>
    <n v="0"/>
    <n v="10"/>
    <n v="0"/>
    <n v="0"/>
    <n v="0"/>
    <n v="0"/>
    <x v="0"/>
    <n v="0"/>
    <n v="0"/>
    <n v="0"/>
    <n v="0"/>
    <n v="0.2"/>
    <x v="7"/>
    <b v="0"/>
    <b v="0"/>
    <n v="0.2"/>
    <n v="5"/>
    <n v="0"/>
    <m/>
    <m/>
    <m/>
    <n v="1"/>
    <n v="0"/>
    <n v="0"/>
    <n v="0"/>
    <n v="0"/>
    <n v="0"/>
    <n v="0"/>
    <n v="0"/>
    <n v="1"/>
    <x v="0"/>
    <e v="#DIV/0!"/>
    <e v="#DIV/0!"/>
    <n v="0"/>
    <s v="เทา"/>
    <s v="เทา"/>
    <s v="เทา"/>
    <s v="เขียว"/>
    <x v="3"/>
    <n v="1"/>
    <m/>
    <m/>
    <m/>
  </r>
  <r>
    <x v="2"/>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5 ยกระดับการดำเนินงานด้านสร้างความเชื่อมโยงและติดต่อกับต่างประเทศ (SUT Window) อาทิ การขับเคลื่อนการดำเนินกิจกรรมความร่วมมือกับสถาบันการศึกษาและสถาบันวิจัยชั้นนำในต่างประเทศฯ"/>
    <n v="2405"/>
    <s v="2567"/>
    <x v="50"/>
    <n v="2"/>
    <s v="ศูนย์กิจการนานาชาติ"/>
    <n v="5342"/>
    <x v="197"/>
    <n v="8328"/>
    <n v="1"/>
    <s v=""/>
    <s v=""/>
    <s v="บริษัท"/>
    <n v="1"/>
    <x v="0"/>
    <n v="0"/>
    <n v="0"/>
    <n v="1"/>
    <n v="0"/>
    <x v="6"/>
    <m/>
    <m/>
    <m/>
    <b v="1"/>
    <s v="y"/>
    <n v="226"/>
    <m/>
    <n v="0"/>
    <n v="0"/>
    <n v="0"/>
    <n v="1"/>
    <n v="0"/>
    <n v="0"/>
    <n v="0"/>
    <n v="0"/>
    <x v="0"/>
    <n v="0"/>
    <n v="0"/>
    <n v="0"/>
    <n v="0"/>
    <n v="0.2"/>
    <x v="7"/>
    <b v="0"/>
    <b v="0"/>
    <n v="0.2"/>
    <n v="5"/>
    <n v="0"/>
    <m/>
    <m/>
    <m/>
    <n v="1"/>
    <n v="0"/>
    <n v="0"/>
    <n v="0"/>
    <n v="0"/>
    <n v="0"/>
    <n v="0"/>
    <n v="0"/>
    <n v="1"/>
    <x v="0"/>
    <e v="#DIV/0!"/>
    <e v="#DIV/0!"/>
    <n v="0"/>
    <s v="เทา"/>
    <s v="เทา"/>
    <s v="เทา"/>
    <s v="เขียว"/>
    <x v="3"/>
    <n v="1"/>
    <m/>
    <m/>
    <m/>
  </r>
  <r>
    <x v="2"/>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5 ยกระดับการดำเนินงานด้านสร้างความเชื่อมโยงและติดต่อกับต่างประเทศ (SUT Window) อาทิ การขับเคลื่อนการดำเนินกิจกรรมความร่วมมือกับสถาบันการศึกษาและสถาบันวิจัยชั้นนำในต่างประเทศฯ"/>
    <n v="2405"/>
    <s v="2567"/>
    <x v="50"/>
    <n v="2"/>
    <s v="ศูนย์กิจการนานาชาติ"/>
    <n v="5345"/>
    <x v="198"/>
    <n v="8340"/>
    <n v="2"/>
    <s v=""/>
    <s v=""/>
    <s v="คะแนน"/>
    <n v="5"/>
    <x v="1"/>
    <n v="2"/>
    <n v="3"/>
    <n v="5"/>
    <n v="0"/>
    <x v="3"/>
    <m/>
    <m/>
    <m/>
    <b v="1"/>
    <s v="y"/>
    <n v="227"/>
    <n v="1"/>
    <n v="1"/>
    <n v="2"/>
    <n v="3"/>
    <n v="5"/>
    <n v="1"/>
    <n v="0"/>
    <n v="0"/>
    <n v="0"/>
    <x v="0"/>
    <n v="100"/>
    <n v="0"/>
    <n v="0"/>
    <n v="0"/>
    <n v="0.2"/>
    <x v="6"/>
    <b v="0"/>
    <b v="0"/>
    <n v="0.2"/>
    <n v="5"/>
    <n v="5"/>
    <m/>
    <m/>
    <m/>
    <n v="1"/>
    <n v="2.5"/>
    <n v="0"/>
    <n v="0"/>
    <n v="0"/>
    <n v="2.5"/>
    <n v="0"/>
    <n v="0"/>
    <n v="1"/>
    <x v="1"/>
    <e v="#DIV/0!"/>
    <e v="#DIV/0!"/>
    <n v="0"/>
    <s v="เขียว"/>
    <s v="เขียว"/>
    <s v="เขียว"/>
    <s v="เขียว"/>
    <x v="1"/>
    <n v="1"/>
    <m/>
    <m/>
    <m/>
  </r>
  <r>
    <x v="2"/>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3_x0009_ปรับปรุงและเปลี่ยนโฉมเว็บไซต์และการเข้าถึงข้อมูลต่าง ๆ ของมหาวิทยาลัยให้มีความเป็นสากลและมีความเป็นปัจจุบัน"/>
    <n v="2410"/>
    <s v="2567"/>
    <x v="51"/>
    <n v="2"/>
    <s v="ส่วนประชาสัมพันธ์"/>
    <n v="5519"/>
    <x v="199"/>
    <n v="8637"/>
    <n v="2"/>
    <s v=""/>
    <s v=""/>
    <s v="คะแนน"/>
    <n v="5"/>
    <x v="4"/>
    <n v="3"/>
    <n v="4"/>
    <n v="5"/>
    <n v="0"/>
    <x v="3"/>
    <m/>
    <m/>
    <m/>
    <b v="1"/>
    <s v="y"/>
    <n v="228"/>
    <n v="1"/>
    <n v="2"/>
    <n v="3"/>
    <n v="4"/>
    <n v="5"/>
    <n v="1"/>
    <n v="0"/>
    <n v="0"/>
    <n v="0"/>
    <x v="0"/>
    <n v="50"/>
    <n v="0"/>
    <n v="0"/>
    <n v="0"/>
    <n v="1"/>
    <x v="1"/>
    <b v="0"/>
    <b v="0"/>
    <n v="1"/>
    <n v="5"/>
    <n v="1"/>
    <m/>
    <m/>
    <m/>
    <n v="5"/>
    <n v="1"/>
    <n v="0"/>
    <n v="0"/>
    <n v="0"/>
    <n v="5"/>
    <n v="0"/>
    <n v="0"/>
    <n v="5"/>
    <x v="2"/>
    <e v="#DIV/0!"/>
    <e v="#DIV/0!"/>
    <n v="0"/>
    <s v="เขียว"/>
    <s v="เขียว"/>
    <s v="เขียว"/>
    <s v="เขียว"/>
    <x v="1"/>
    <n v="1"/>
    <m/>
    <m/>
    <m/>
  </r>
  <r>
    <x v="2"/>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5 ยกระดับการดำเนินงานด้านสร้างความเชื่อมโยงและติดต่อกับต่างประเทศ (SUT Window) อาทิ การขับเคลื่อนการดำเนินกิจกรรมความร่วมมือกับสถาบันการศึกษาและสถาบันวิจัยชั้นนำในต่างประเทศฯ"/>
    <n v="2414"/>
    <s v="2567"/>
    <x v="52"/>
    <n v="2"/>
    <s v="ศูนย์กิจการนานาชาติ"/>
    <n v="5503"/>
    <x v="200"/>
    <n v="8618"/>
    <n v="1"/>
    <s v=""/>
    <s v=""/>
    <s v="ครั้ง"/>
    <n v="3"/>
    <x v="0"/>
    <n v="1"/>
    <n v="1"/>
    <n v="1"/>
    <n v="0"/>
    <x v="6"/>
    <m/>
    <m/>
    <m/>
    <b v="1"/>
    <s v="y"/>
    <n v="229"/>
    <m/>
    <n v="0"/>
    <n v="1"/>
    <n v="2"/>
    <n v="3"/>
    <n v="0"/>
    <n v="0"/>
    <n v="0"/>
    <n v="0"/>
    <x v="0"/>
    <n v="0"/>
    <n v="0"/>
    <n v="0"/>
    <n v="0"/>
    <n v="0.1"/>
    <x v="7"/>
    <b v="0"/>
    <b v="0"/>
    <n v="0.1"/>
    <n v="2.2000000000000002"/>
    <n v="0"/>
    <m/>
    <m/>
    <m/>
    <n v="0.22000000000000003"/>
    <n v="0"/>
    <n v="0"/>
    <n v="0"/>
    <n v="0"/>
    <n v="0"/>
    <n v="0"/>
    <n v="0"/>
    <n v="0.5"/>
    <x v="0"/>
    <e v="#DIV/0!"/>
    <e v="#DIV/0!"/>
    <n v="0"/>
    <s v="เทา"/>
    <s v="เขียว"/>
    <s v="เขียว"/>
    <s v="แดง"/>
    <x v="4"/>
    <n v="1"/>
    <m/>
    <m/>
    <m/>
  </r>
  <r>
    <x v="2"/>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5 ยกระดับการดำเนินงานด้านสร้างความเชื่อมโยงและติดต่อกับต่างประเทศ (SUT Window) อาทิ การขับเคลื่อนการดำเนินกิจกรรมความร่วมมือกับสถาบันการศึกษาและสถาบันวิจัยชั้นนำในต่างประเทศฯ"/>
    <n v="2414"/>
    <s v="2567"/>
    <x v="52"/>
    <n v="2"/>
    <s v="ศูนย์กิจการนานาชาติ"/>
    <n v="5504"/>
    <x v="201"/>
    <n v="8619"/>
    <n v="1"/>
    <s v=""/>
    <s v=""/>
    <s v="ชุมชน"/>
    <n v="6"/>
    <x v="0"/>
    <n v="2"/>
    <n v="2"/>
    <n v="2"/>
    <n v="0"/>
    <x v="6"/>
    <m/>
    <m/>
    <m/>
    <b v="1"/>
    <s v="y"/>
    <n v="230"/>
    <m/>
    <n v="0"/>
    <n v="2"/>
    <n v="4"/>
    <n v="6"/>
    <n v="0"/>
    <n v="0"/>
    <n v="0"/>
    <n v="0"/>
    <x v="0"/>
    <n v="0"/>
    <n v="0"/>
    <n v="0"/>
    <n v="0"/>
    <n v="0.1"/>
    <x v="7"/>
    <b v="0"/>
    <b v="0"/>
    <n v="0.1"/>
    <n v="5"/>
    <n v="0"/>
    <m/>
    <m/>
    <m/>
    <n v="0.5"/>
    <n v="0"/>
    <n v="0"/>
    <n v="0"/>
    <n v="0"/>
    <n v="0"/>
    <n v="0"/>
    <n v="0"/>
    <n v="0.5"/>
    <x v="0"/>
    <e v="#DIV/0!"/>
    <e v="#DIV/0!"/>
    <n v="0"/>
    <s v="แดง"/>
    <s v="เขียว"/>
    <s v="เขียว"/>
    <s v="เขียว"/>
    <x v="4"/>
    <n v="1"/>
    <m/>
    <m/>
    <m/>
  </r>
  <r>
    <x v="2"/>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5 ยกระดับการดำเนินงานด้านสร้างความเชื่อมโยงและติดต่อกับต่างประเทศ (SUT Window) อาทิ การขับเคลื่อนการดำเนินกิจกรรมความร่วมมือกับสถาบันการศึกษาและสถาบันวิจัยชั้นนำในต่างประเทศฯ"/>
    <n v="2414"/>
    <s v="2567"/>
    <x v="52"/>
    <n v="2"/>
    <s v="ศูนย์กิจการนานาชาติ"/>
    <n v="5500"/>
    <x v="202"/>
    <n v="8615"/>
    <n v="1"/>
    <s v=""/>
    <s v=""/>
    <s v="คน"/>
    <n v="180"/>
    <x v="0"/>
    <n v="60"/>
    <n v="60"/>
    <n v="60"/>
    <n v="0"/>
    <x v="6"/>
    <m/>
    <m/>
    <m/>
    <b v="1"/>
    <s v="y"/>
    <n v="231"/>
    <m/>
    <n v="0"/>
    <n v="60"/>
    <n v="120"/>
    <n v="180"/>
    <n v="0"/>
    <n v="0"/>
    <n v="0"/>
    <n v="0"/>
    <x v="0"/>
    <n v="0"/>
    <n v="0"/>
    <n v="0"/>
    <n v="0"/>
    <n v="0.3"/>
    <x v="7"/>
    <b v="0"/>
    <b v="0"/>
    <n v="0.3"/>
    <n v="3.3"/>
    <n v="0"/>
    <m/>
    <m/>
    <m/>
    <n v="0.98999999999999988"/>
    <n v="0"/>
    <n v="0"/>
    <n v="0"/>
    <n v="0"/>
    <n v="0"/>
    <n v="0"/>
    <n v="0"/>
    <n v="1.5"/>
    <x v="0"/>
    <e v="#DIV/0!"/>
    <e v="#DIV/0!"/>
    <n v="0"/>
    <s v="เทา"/>
    <s v="เขียว"/>
    <s v="เขียว"/>
    <s v="เหลือง"/>
    <x v="4"/>
    <n v="1"/>
    <m/>
    <m/>
    <m/>
  </r>
  <r>
    <x v="2"/>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5 ยกระดับการดำเนินงานด้านสร้างความเชื่อมโยงและติดต่อกับต่างประเทศ (SUT Window) อาทิ การขับเคลื่อนการดำเนินกิจกรรมความร่วมมือกับสถาบันการศึกษาและสถาบันวิจัยชั้นนำในต่างประเทศฯ"/>
    <n v="2414"/>
    <s v="2567"/>
    <x v="52"/>
    <n v="2"/>
    <s v="ศูนย์กิจการนานาชาติ"/>
    <n v="5501"/>
    <x v="203"/>
    <n v="8616"/>
    <n v="1"/>
    <s v=""/>
    <s v=""/>
    <s v="คน"/>
    <n v="60"/>
    <x v="0"/>
    <n v="20"/>
    <n v="20"/>
    <n v="20"/>
    <n v="0"/>
    <x v="6"/>
    <m/>
    <m/>
    <m/>
    <b v="1"/>
    <s v="y"/>
    <n v="232"/>
    <m/>
    <n v="0"/>
    <n v="20"/>
    <n v="40"/>
    <n v="60"/>
    <n v="0"/>
    <n v="0"/>
    <n v="0"/>
    <n v="0"/>
    <x v="0"/>
    <n v="0"/>
    <n v="0"/>
    <n v="0"/>
    <n v="0"/>
    <n v="0.2"/>
    <x v="7"/>
    <b v="0"/>
    <b v="0"/>
    <n v="0.2"/>
    <n v="5"/>
    <n v="0"/>
    <m/>
    <m/>
    <m/>
    <n v="1"/>
    <n v="0"/>
    <n v="0"/>
    <n v="0"/>
    <n v="0"/>
    <n v="0"/>
    <n v="0"/>
    <n v="0"/>
    <n v="1"/>
    <x v="0"/>
    <e v="#DIV/0!"/>
    <e v="#DIV/0!"/>
    <n v="0"/>
    <s v="เทา"/>
    <s v="แดง"/>
    <s v="แดง"/>
    <s v="เขียว"/>
    <x v="4"/>
    <n v="1"/>
    <m/>
    <m/>
    <m/>
  </r>
  <r>
    <x v="2"/>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5 ยกระดับการดำเนินงานด้านสร้างความเชื่อมโยงและติดต่อกับต่างประเทศ (SUT Window) อาทิ การขับเคลื่อนการดำเนินกิจกรรมความร่วมมือกับสถาบันการศึกษาและสถาบันวิจัยชั้นนำในต่างประเทศฯ"/>
    <n v="2414"/>
    <s v="2567"/>
    <x v="52"/>
    <n v="2"/>
    <s v="ศูนย์กิจการนานาชาติ"/>
    <n v="5502"/>
    <x v="204"/>
    <n v="8617"/>
    <n v="1"/>
    <s v=""/>
    <s v=""/>
    <s v="รายวิชา"/>
    <n v="3"/>
    <x v="0"/>
    <n v="1"/>
    <n v="1"/>
    <n v="1"/>
    <n v="0"/>
    <x v="6"/>
    <m/>
    <m/>
    <m/>
    <b v="1"/>
    <s v="y"/>
    <n v="233"/>
    <m/>
    <n v="0"/>
    <n v="1"/>
    <n v="2"/>
    <n v="3"/>
    <n v="0"/>
    <n v="0"/>
    <n v="0"/>
    <n v="0"/>
    <x v="0"/>
    <n v="0"/>
    <n v="0"/>
    <n v="0"/>
    <n v="0"/>
    <n v="0.1"/>
    <x v="7"/>
    <b v="0"/>
    <b v="0"/>
    <n v="0.1"/>
    <n v="5"/>
    <n v="0"/>
    <m/>
    <m/>
    <m/>
    <n v="0.5"/>
    <n v="0"/>
    <n v="0"/>
    <n v="0"/>
    <n v="0"/>
    <n v="0"/>
    <n v="0"/>
    <n v="0"/>
    <n v="0.5"/>
    <x v="0"/>
    <e v="#DIV/0!"/>
    <e v="#DIV/0!"/>
    <n v="0"/>
    <s v="เทา"/>
    <s v="เขียว"/>
    <s v="เขียว"/>
    <s v="เขียว"/>
    <x v="4"/>
    <n v="1"/>
    <m/>
    <m/>
    <m/>
  </r>
  <r>
    <x v="2"/>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5 ยกระดับการดำเนินงานด้านสร้างความเชื่อมโยงและติดต่อกับต่างประเทศ (SUT Window) อาทิ การขับเคลื่อนการดำเนินกิจกรรมความร่วมมือกับสถาบันการศึกษาและสถาบันวิจัยชั้นนำในต่างประเทศฯ"/>
    <n v="2414"/>
    <s v="2567"/>
    <x v="52"/>
    <n v="2"/>
    <s v="ศูนย์กิจการนานาชาติ"/>
    <n v="5511"/>
    <x v="205"/>
    <n v="8626"/>
    <n v="2"/>
    <s v=""/>
    <s v=""/>
    <s v="คะแนน"/>
    <n v="5"/>
    <x v="4"/>
    <n v="3"/>
    <n v="4"/>
    <n v="5"/>
    <n v="0"/>
    <x v="1"/>
    <m/>
    <m/>
    <m/>
    <b v="1"/>
    <s v="y"/>
    <n v="234"/>
    <n v="1"/>
    <n v="2"/>
    <n v="3"/>
    <n v="4"/>
    <n v="5"/>
    <n v="2"/>
    <n v="0"/>
    <n v="0"/>
    <n v="0"/>
    <x v="0"/>
    <n v="100"/>
    <n v="0"/>
    <n v="0"/>
    <n v="0"/>
    <n v="0.2"/>
    <x v="1"/>
    <b v="0"/>
    <b v="0"/>
    <n v="0.2"/>
    <n v="1.6"/>
    <n v="5"/>
    <m/>
    <m/>
    <m/>
    <n v="0.32000000000000006"/>
    <n v="5"/>
    <n v="0"/>
    <n v="0"/>
    <n v="0"/>
    <n v="5"/>
    <n v="0"/>
    <n v="0"/>
    <n v="1"/>
    <x v="1"/>
    <e v="#DIV/0!"/>
    <e v="#DIV/0!"/>
    <n v="0"/>
    <s v="เขียว"/>
    <s v="เขียว"/>
    <s v="แดง"/>
    <s v="แดง"/>
    <x v="1"/>
    <n v="1"/>
    <m/>
    <m/>
    <m/>
  </r>
  <r>
    <x v="2"/>
    <s v="3.1 พัฒนามหาวิทยาลัยแห่งความเป็นผู้ประกอบการและนวัตกรรม"/>
    <s v="3.1.1 พัฒนาและเสริมสร้างความเป็นผู้ประกอบของนักศึกษา"/>
    <s v="3.8 ขับเคลื่อนให้เกิดการร่วมลงทุนในธุรกิจเริ่มต้นของนักศึกษา (Student Startups) และธุรกิจนวัตกรรม Spin-offs โดยสร้างกลไกความร่วมมือแบบ Public Private Partnership เกี่ยวกับผลงานวิจัยและพัฒนาของมหาวิทยาลัย (ระยะ Seed Funding) ฯ"/>
    <n v="2415"/>
    <s v="2567"/>
    <x v="53"/>
    <n v="2"/>
    <s v="โครงการจัดตั้งสถานพัฒนาความเป็นผู้ประกอบการสำหรับนักศึกษา"/>
    <n v="5542"/>
    <x v="206"/>
    <n v="8667"/>
    <n v="1"/>
    <s v=""/>
    <s v=""/>
    <s v="ความร่วมมือ"/>
    <n v="5"/>
    <x v="1"/>
    <n v="1"/>
    <n v="1"/>
    <n v="2"/>
    <n v="6"/>
    <x v="22"/>
    <m/>
    <m/>
    <m/>
    <b v="1"/>
    <s v="y"/>
    <n v="235"/>
    <m/>
    <n v="1"/>
    <n v="2"/>
    <n v="3"/>
    <n v="5"/>
    <n v="6"/>
    <n v="6"/>
    <n v="6"/>
    <n v="6"/>
    <x v="10"/>
    <n v="100"/>
    <s v="&gt;100"/>
    <s v="&gt;100"/>
    <s v="&gt;100"/>
    <n v="0.05"/>
    <x v="3"/>
    <n v="0.05"/>
    <n v="0.05"/>
    <n v="0.05"/>
    <n v="3.6"/>
    <n v="5"/>
    <m/>
    <m/>
    <m/>
    <n v="0.18000000000000002"/>
    <n v="0.5"/>
    <n v="0"/>
    <n v="0"/>
    <n v="0"/>
    <n v="0.5"/>
    <n v="0.25"/>
    <n v="0.25"/>
    <n v="0.25"/>
    <x v="1"/>
    <n v="0"/>
    <n v="0"/>
    <n v="0"/>
    <s v="เขียว"/>
    <s v="เขียว"/>
    <s v="เขียว"/>
    <s v="เหลือง"/>
    <x v="1"/>
    <n v="1"/>
    <m/>
    <m/>
    <m/>
  </r>
  <r>
    <x v="2"/>
    <s v="3.1 พัฒนามหาวิทยาลัยแห่งความเป็นผู้ประกอบการและนวัตกรรม"/>
    <s v="3.1.1 พัฒนาและเสริมสร้างความเป็นผู้ประกอบของนักศึกษา"/>
    <s v="3.8 ขับเคลื่อนให้เกิดการร่วมลงทุนในธุรกิจเริ่มต้นของนักศึกษา (Student Startups) และธุรกิจนวัตกรรม Spin-offs โดยสร้างกลไกความร่วมมือแบบ Public Private Partnership เกี่ยวกับผลงานวิจัยและพัฒนาของมหาวิทยาลัย (ระยะ Seed Funding) ฯ"/>
    <n v="2415"/>
    <s v="2567"/>
    <x v="53"/>
    <n v="2"/>
    <s v="โครงการจัดตั้งสถานพัฒนาความเป็นผู้ประกอบการสำหรับนักศึกษา"/>
    <n v="5543"/>
    <x v="207"/>
    <n v="8668"/>
    <n v="1"/>
    <s v=""/>
    <s v=""/>
    <s v="ทีม"/>
    <n v="6"/>
    <x v="0"/>
    <n v="0"/>
    <n v="0"/>
    <n v="6"/>
    <n v="0"/>
    <x v="6"/>
    <m/>
    <m/>
    <m/>
    <b v="1"/>
    <s v="y"/>
    <n v="236"/>
    <m/>
    <n v="0"/>
    <n v="0"/>
    <n v="0"/>
    <n v="6"/>
    <n v="0"/>
    <n v="0"/>
    <n v="0"/>
    <n v="0"/>
    <x v="0"/>
    <n v="0"/>
    <n v="0"/>
    <n v="0"/>
    <n v="0"/>
    <n v="0.1"/>
    <x v="7"/>
    <b v="0"/>
    <b v="0"/>
    <n v="0.1"/>
    <n v="5"/>
    <n v="0"/>
    <m/>
    <m/>
    <m/>
    <n v="0.5"/>
    <n v="0"/>
    <n v="0"/>
    <n v="0"/>
    <n v="0"/>
    <n v="0"/>
    <n v="0"/>
    <n v="0"/>
    <n v="0.5"/>
    <x v="0"/>
    <e v="#DIV/0!"/>
    <e v="#DIV/0!"/>
    <n v="0"/>
    <s v="เทา"/>
    <s v="เทา"/>
    <s v="เทา"/>
    <s v="เขียว"/>
    <x v="3"/>
    <n v="1"/>
    <m/>
    <m/>
    <m/>
  </r>
  <r>
    <x v="2"/>
    <s v="3.1 พัฒนามหาวิทยาลัยแห่งความเป็นผู้ประกอบการและนวัตกรรม"/>
    <s v="3.1.1 พัฒนาและเสริมสร้างความเป็นผู้ประกอบของนักศึกษา"/>
    <s v="3.3 พัฒนาทัศนคติ แนวคิด และทักษะความเป็นผู้ประกอบการสำหรับนักศึกษา คณาจารย์ นักวิจัย และบุคลากร เพื่อเสริมสร้างศักยภาพและเตรียมความพร้อมของกำลังคนแห่งอนาคตและผู้ประกอบการฐานนวัตกรรม"/>
    <n v="2415"/>
    <s v="2567"/>
    <x v="53"/>
    <n v="2"/>
    <s v="โครงการจัดตั้งสถานพัฒนาความเป็นผู้ประกอบการสำหรับนักศึกษา"/>
    <n v="5544"/>
    <x v="208"/>
    <n v="8669"/>
    <n v="1"/>
    <s v="KR3-2-2"/>
    <s v="สัดส่วนนักศึกษาได้รับการพัฒนากรอบความคิดและทักษะความเป็นผู้ประกอบการเพิ่มมากขึ้น"/>
    <s v="คน"/>
    <n v="2000"/>
    <x v="26"/>
    <n v="500"/>
    <n v="500"/>
    <n v="500"/>
    <n v="323"/>
    <x v="34"/>
    <m/>
    <m/>
    <m/>
    <b v="1"/>
    <s v="y"/>
    <n v="237"/>
    <m/>
    <n v="500"/>
    <n v="1000"/>
    <n v="1500"/>
    <n v="2000"/>
    <n v="323"/>
    <n v="323"/>
    <n v="323"/>
    <n v="323"/>
    <x v="30"/>
    <n v="64.600000000000009"/>
    <n v="32.300000000000004"/>
    <n v="21.533333333333331"/>
    <n v="16.150000000000002"/>
    <n v="0.5"/>
    <x v="19"/>
    <n v="0.5"/>
    <n v="0.5"/>
    <n v="0.5"/>
    <n v="3.6"/>
    <n v="1"/>
    <m/>
    <m/>
    <m/>
    <n v="1.8"/>
    <n v="0.55000000000000004"/>
    <n v="0"/>
    <n v="0"/>
    <n v="0"/>
    <n v="2.75"/>
    <n v="2.5"/>
    <n v="2.5"/>
    <n v="2.5"/>
    <x v="2"/>
    <n v="0"/>
    <n v="0"/>
    <n v="0"/>
    <s v="เขียว"/>
    <s v="เขียว"/>
    <s v="เขียว"/>
    <s v="เหลือง"/>
    <x v="1"/>
    <n v="1"/>
    <m/>
    <m/>
    <m/>
  </r>
  <r>
    <x v="2"/>
    <s v="3.1 พัฒนามหาวิทยาลัยแห่งความเป็นผู้ประกอบการและนวัตกรรม"/>
    <s v="3.1.1 พัฒนาและเสริมสร้างความเป็นผู้ประกอบของนักศึกษา"/>
    <s v="3.4 เสริมสร้างความแข็งแกร่งของระบบพัฒนาความเป็นผู้ประกอบการ (Student Startup) โดยพัฒนาระบบนิเวศที่เอื้ออำนวยต่อการพัฒนาผู้ประกอบการ อาทิ พื้นที่ เครื่องมือ เทคโนโลยีในการทำวิจัย เป็นต้น"/>
    <n v="2415"/>
    <s v="2567"/>
    <x v="53"/>
    <n v="2"/>
    <s v="โครงการจัดตั้งสถานพัฒนาความเป็นผู้ประกอบการสำหรับนักศึกษา"/>
    <n v="5546"/>
    <x v="209"/>
    <n v="8671"/>
    <n v="1"/>
    <s v=""/>
    <s v=""/>
    <s v="ร้อยละ"/>
    <n v="1"/>
    <x v="0"/>
    <n v="0"/>
    <n v="0"/>
    <n v="1"/>
    <n v="0"/>
    <x v="35"/>
    <m/>
    <m/>
    <m/>
    <b v="1"/>
    <s v="y"/>
    <n v="238"/>
    <n v="2"/>
    <n v="0"/>
    <n v="0"/>
    <n v="0"/>
    <n v="1"/>
    <n v="0.25"/>
    <n v="0"/>
    <n v="0"/>
    <n v="0"/>
    <x v="0"/>
    <n v="100"/>
    <n v="0"/>
    <n v="0"/>
    <n v="0"/>
    <n v="0.05"/>
    <x v="3"/>
    <b v="0"/>
    <b v="0"/>
    <n v="0.05"/>
    <n v="5"/>
    <n v="5"/>
    <m/>
    <m/>
    <m/>
    <n v="0.25"/>
    <n v="0.5"/>
    <n v="0"/>
    <n v="0"/>
    <n v="0"/>
    <n v="0.5"/>
    <n v="0"/>
    <n v="0"/>
    <n v="0.25"/>
    <x v="1"/>
    <e v="#DIV/0!"/>
    <e v="#DIV/0!"/>
    <n v="0"/>
    <s v="เทา"/>
    <s v="เทา"/>
    <s v="แดง"/>
    <s v="เขียว"/>
    <x v="3"/>
    <n v="1"/>
    <m/>
    <m/>
    <m/>
  </r>
  <r>
    <x v="2"/>
    <s v="3.1 พัฒนามหาวิทยาลัยแห่งความเป็นผู้ประกอบการและนวัตกรรม"/>
    <s v="3.1.1 พัฒนาและเสริมสร้างความเป็นผู้ประกอบของนักศึกษา"/>
    <s v="3.3 พัฒนาทัศนคติ แนวคิด และทักษะความเป็นผู้ประกอบการสำหรับนักศึกษา คณาจารย์ นักวิจัย และบุคลากร เพื่อเสริมสร้างศักยภาพและเตรียมความพร้อมของกำลังคนแห่งอนาคตและผู้ประกอบการฐานนวัตกรรม"/>
    <n v="2415"/>
    <s v="2567"/>
    <x v="53"/>
    <n v="2"/>
    <s v="โครงการจัดตั้งสถานพัฒนาความเป็นผู้ประกอบการสำหรับนักศึกษา"/>
    <n v="5547"/>
    <x v="210"/>
    <n v="8672"/>
    <n v="1"/>
    <s v=""/>
    <s v=""/>
    <s v="คน"/>
    <n v="90"/>
    <x v="0"/>
    <n v="0"/>
    <n v="90"/>
    <n v="0"/>
    <n v="0"/>
    <x v="6"/>
    <m/>
    <m/>
    <m/>
    <b v="1"/>
    <s v="y"/>
    <n v="239"/>
    <m/>
    <n v="0"/>
    <n v="0"/>
    <n v="90"/>
    <n v="90"/>
    <n v="0"/>
    <n v="0"/>
    <n v="0"/>
    <n v="0"/>
    <x v="0"/>
    <n v="0"/>
    <n v="0"/>
    <n v="0"/>
    <n v="0"/>
    <n v="0.1"/>
    <x v="7"/>
    <b v="0"/>
    <b v="0"/>
    <n v="0.1"/>
    <n v="5"/>
    <n v="0"/>
    <m/>
    <m/>
    <m/>
    <n v="0.5"/>
    <n v="0"/>
    <n v="0"/>
    <n v="0"/>
    <n v="0"/>
    <n v="0"/>
    <n v="0"/>
    <n v="0"/>
    <n v="0.5"/>
    <x v="0"/>
    <e v="#DIV/0!"/>
    <e v="#DIV/0!"/>
    <n v="0"/>
    <s v="เทา"/>
    <s v="เทา"/>
    <s v="เขียว"/>
    <s v="เขียว"/>
    <x v="5"/>
    <n v="1"/>
    <m/>
    <m/>
    <m/>
  </r>
  <r>
    <x v="2"/>
    <s v="3.1 พัฒนามหาวิทยาลัยแห่งความเป็นผู้ประกอบการและนวัตกรรม"/>
    <s v="3.1.1 พัฒนาและเสริมสร้างความเป็นผู้ประกอบของนักศึกษา"/>
    <s v="3.4 เสริมสร้างความแข็งแกร่งของระบบพัฒนาความเป็นผู้ประกอบการ (Student Startup) โดยพัฒนาระบบนิเวศที่เอื้ออำนวยต่อการพัฒนาผู้ประกอบการ อาทิ พื้นที่ เครื่องมือ เทคโนโลยีในการทำวิจัย เป็นต้น"/>
    <n v="2415"/>
    <s v="2567"/>
    <x v="53"/>
    <n v="2"/>
    <s v="โครงการจัดตั้งสถานพัฒนาความเป็นผู้ประกอบการสำหรับนักศึกษา"/>
    <n v="5545"/>
    <x v="211"/>
    <n v="8670"/>
    <n v="1"/>
    <s v=""/>
    <s v=""/>
    <s v="ทีม"/>
    <n v="30"/>
    <x v="27"/>
    <n v="7"/>
    <n v="8"/>
    <n v="8"/>
    <n v="9"/>
    <x v="25"/>
    <m/>
    <m/>
    <m/>
    <b v="1"/>
    <s v="y"/>
    <n v="240"/>
    <m/>
    <n v="7"/>
    <n v="14"/>
    <n v="22"/>
    <n v="30"/>
    <n v="9"/>
    <n v="9"/>
    <n v="9"/>
    <n v="9"/>
    <x v="20"/>
    <n v="100"/>
    <n v="64.285714285714292"/>
    <n v="40.909090909090914"/>
    <n v="30"/>
    <n v="0.2"/>
    <x v="11"/>
    <n v="0.2"/>
    <n v="0.2"/>
    <n v="0.2"/>
    <n v="2.9"/>
    <n v="5"/>
    <m/>
    <m/>
    <m/>
    <n v="0.57999999999999996"/>
    <n v="1.25"/>
    <n v="0"/>
    <n v="0"/>
    <n v="0"/>
    <n v="1.25"/>
    <n v="1"/>
    <n v="1"/>
    <n v="1"/>
    <x v="1"/>
    <n v="0"/>
    <n v="0"/>
    <n v="0"/>
    <s v="แดง"/>
    <s v="แดง"/>
    <s v="แดง"/>
    <s v="แดง"/>
    <x v="1"/>
    <n v="1"/>
    <m/>
    <m/>
    <m/>
  </r>
  <r>
    <x v="2"/>
    <s v="3.1 พัฒนามหาวิทยาลัยแห่งความเป็นผู้ประกอบการและนวัตกรรม"/>
    <s v="3.1.3 ส่งเสริมการนำองค์ความรู้ วิทยาศาสตร์ และเทคโนโลยีไปใช้ประโยชน์เพื่อการพัฒนาและแก้ไขปัญหาในจังหวัด อนุภูมิภาค (นครชัยบุรินทร์) ระดับชาติ และนานาชาติ"/>
    <s v="3.19_x0009_สนับสนุนการดำเนินงานของ อพ.สธ. ด้านการบริการวิชาการและถ่ายทอดเทคโนโลยีเพื่อรองรับการขับเคลื่อน Bio-Circular-Green Economy (BCG)"/>
    <n v="2416"/>
    <s v="2567"/>
    <x v="54"/>
    <n v="2"/>
    <s v="ศูนย์อนุรักษ์พันธุกรรมพืช อันเนื่องมาจากพระราชดำริ สมเด็จพระเทพรัตนราชสุดา ฯ สยามบรมราชกุมารี(อพ.สธ.)"/>
    <n v="5506"/>
    <x v="212"/>
    <n v="8621"/>
    <n v="2"/>
    <s v=""/>
    <s v=""/>
    <s v="คะแนน"/>
    <n v="5"/>
    <x v="1"/>
    <n v="2"/>
    <n v="4"/>
    <n v="5"/>
    <n v="0"/>
    <x v="36"/>
    <m/>
    <m/>
    <m/>
    <b v="1"/>
    <s v="y"/>
    <n v="241"/>
    <n v="1"/>
    <n v="1"/>
    <n v="2"/>
    <n v="4"/>
    <n v="5"/>
    <n v="0.5"/>
    <n v="0"/>
    <n v="0"/>
    <n v="0"/>
    <x v="0"/>
    <n v="50"/>
    <n v="0"/>
    <n v="0"/>
    <n v="0"/>
    <n v="1"/>
    <x v="1"/>
    <b v="0"/>
    <b v="0"/>
    <n v="1"/>
    <n v="3.6"/>
    <n v="1"/>
    <m/>
    <m/>
    <m/>
    <n v="3.6"/>
    <n v="1"/>
    <n v="0"/>
    <n v="0"/>
    <n v="0"/>
    <n v="5"/>
    <n v="0"/>
    <n v="0"/>
    <n v="5"/>
    <x v="2"/>
    <e v="#DIV/0!"/>
    <e v="#DIV/0!"/>
    <n v="0"/>
    <s v="เขียว"/>
    <s v="เขียว"/>
    <s v="เขียว"/>
    <s v="เหลือง"/>
    <x v="1"/>
    <n v="1"/>
    <m/>
    <m/>
    <m/>
  </r>
  <r>
    <x v="2"/>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5 ยกระดับการดำเนินงานด้านสร้างความเชื่อมโยงและติดต่อกับต่างประเทศ (SUT Window) อาทิ การขับเคลื่อนการดำเนินกิจกรรมความร่วมมือกับสถาบันการศึกษาและสถาบันวิจัยชั้นนำในต่างประเทศฯ"/>
    <n v="2417"/>
    <s v="2567"/>
    <x v="55"/>
    <n v="2"/>
    <s v="ศูนย์กิจการนานาชาติ"/>
    <n v="5508"/>
    <x v="213"/>
    <n v="8623"/>
    <n v="1"/>
    <s v=""/>
    <s v=""/>
    <s v="กิจกรรม"/>
    <n v="6"/>
    <x v="0"/>
    <n v="0"/>
    <n v="3"/>
    <n v="3"/>
    <n v="0"/>
    <x v="6"/>
    <m/>
    <m/>
    <m/>
    <b v="1"/>
    <s v="y"/>
    <n v="242"/>
    <m/>
    <n v="0"/>
    <n v="0"/>
    <n v="3"/>
    <n v="6"/>
    <n v="0"/>
    <n v="0"/>
    <n v="0"/>
    <n v="0"/>
    <x v="0"/>
    <n v="0"/>
    <n v="0"/>
    <n v="0"/>
    <n v="0"/>
    <n v="0.4"/>
    <x v="7"/>
    <b v="0"/>
    <b v="0"/>
    <n v="0.4"/>
    <n v="2.2000000000000002"/>
    <n v="0"/>
    <m/>
    <m/>
    <m/>
    <n v="0.88000000000000012"/>
    <n v="0"/>
    <n v="0"/>
    <n v="0"/>
    <n v="0"/>
    <n v="0"/>
    <n v="0"/>
    <n v="0"/>
    <n v="2"/>
    <x v="0"/>
    <e v="#DIV/0!"/>
    <e v="#DIV/0!"/>
    <n v="0"/>
    <s v="เทา"/>
    <s v="เทา"/>
    <s v="แดง"/>
    <s v="แดง"/>
    <x v="8"/>
    <n v="1"/>
    <m/>
    <m/>
    <m/>
  </r>
  <r>
    <x v="2"/>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5 ยกระดับการดำเนินงานด้านสร้างความเชื่อมโยงและติดต่อกับต่างประเทศ (SUT Window) อาทิ การขับเคลื่อนการดำเนินกิจกรรมความร่วมมือกับสถาบันการศึกษาและสถาบันวิจัยชั้นนำในต่างประเทศฯ"/>
    <n v="2417"/>
    <s v="2567"/>
    <x v="55"/>
    <n v="2"/>
    <s v="ศูนย์กิจการนานาชาติ"/>
    <n v="5507"/>
    <x v="214"/>
    <n v="8622"/>
    <n v="1"/>
    <s v=""/>
    <s v=""/>
    <s v="คน"/>
    <n v="6"/>
    <x v="0"/>
    <n v="0"/>
    <n v="3"/>
    <n v="3"/>
    <n v="0"/>
    <x v="6"/>
    <m/>
    <m/>
    <m/>
    <b v="1"/>
    <s v="y"/>
    <n v="243"/>
    <m/>
    <n v="0"/>
    <n v="0"/>
    <n v="3"/>
    <n v="6"/>
    <n v="0"/>
    <n v="0"/>
    <n v="0"/>
    <n v="0"/>
    <x v="0"/>
    <n v="0"/>
    <n v="0"/>
    <n v="0"/>
    <n v="0"/>
    <n v="0.4"/>
    <x v="7"/>
    <b v="0"/>
    <b v="0"/>
    <n v="0.4"/>
    <n v="5"/>
    <n v="0"/>
    <m/>
    <m/>
    <m/>
    <n v="2"/>
    <n v="0"/>
    <n v="0"/>
    <n v="0"/>
    <n v="0"/>
    <n v="0"/>
    <n v="0"/>
    <n v="0"/>
    <n v="2"/>
    <x v="0"/>
    <e v="#DIV/0!"/>
    <e v="#DIV/0!"/>
    <n v="0"/>
    <s v="เทา"/>
    <s v="เทา"/>
    <s v="เขียว"/>
    <s v="เขียว"/>
    <x v="8"/>
    <n v="1"/>
    <m/>
    <m/>
    <m/>
  </r>
  <r>
    <x v="2"/>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5 ยกระดับการดำเนินงานด้านสร้างความเชื่อมโยงและติดต่อกับต่างประเทศ (SUT Window) อาทิ การขับเคลื่อนการดำเนินกิจกรรมความร่วมมือกับสถาบันการศึกษาและสถาบันวิจัยชั้นนำในต่างประเทศฯ"/>
    <n v="2417"/>
    <s v="2567"/>
    <x v="55"/>
    <n v="2"/>
    <s v="ศูนย์กิจการนานาชาติ"/>
    <n v="5513"/>
    <x v="215"/>
    <n v="8628"/>
    <n v="2"/>
    <s v=""/>
    <s v=""/>
    <s v="คะแนน"/>
    <n v="5"/>
    <x v="4"/>
    <n v="3"/>
    <n v="4"/>
    <n v="5"/>
    <n v="0"/>
    <x v="3"/>
    <m/>
    <m/>
    <m/>
    <b v="1"/>
    <s v="y"/>
    <n v="244"/>
    <n v="1"/>
    <n v="2"/>
    <n v="3"/>
    <n v="4"/>
    <n v="5"/>
    <n v="1"/>
    <n v="0"/>
    <n v="0"/>
    <n v="0"/>
    <x v="0"/>
    <n v="50"/>
    <n v="0"/>
    <n v="0"/>
    <n v="0"/>
    <n v="0.2"/>
    <x v="1"/>
    <b v="0"/>
    <b v="0"/>
    <n v="0.2"/>
    <n v="5"/>
    <n v="1"/>
    <m/>
    <m/>
    <m/>
    <n v="1"/>
    <n v="1"/>
    <n v="0"/>
    <n v="0"/>
    <n v="0"/>
    <n v="5"/>
    <n v="0"/>
    <n v="0"/>
    <n v="1"/>
    <x v="2"/>
    <e v="#DIV/0!"/>
    <e v="#DIV/0!"/>
    <n v="0"/>
    <s v="แดง"/>
    <s v="เขียว"/>
    <s v="เขียว"/>
    <s v="เขียว"/>
    <x v="1"/>
    <n v="1"/>
    <m/>
    <m/>
    <m/>
  </r>
  <r>
    <x v="2"/>
    <s v="3.1 พัฒนามหาวิทยาลัยแห่งความเป็นผู้ประกอบการและนวัตกรรม"/>
    <s v="3.1.3 ส่งเสริมการนำองค์ความรู้ วิทยาศาสตร์ และเทคโนโลยีไปใช้ประโยชน์เพื่อการพัฒนาและแก้ไขปัญหาในจังหวัด อนุภูมิภาค (นครชัยบุรินทร์) ระดับชาติ และนานาชาติ"/>
    <s v="3.17_x0009_ส่งเสริมและสนับสนุนการวิจัยและพัฒนาเพื่อนำไปแก้ไขปัญหาของสังคม/ชุมชนและสร้างการมีส่วนร่วมของชุมชนในการตั้งโจทย์วิจัยเชิงพื้นที่"/>
    <n v="2433"/>
    <s v="2567"/>
    <x v="56"/>
    <n v="2"/>
    <s v="เทคโนธานี"/>
    <n v="5536"/>
    <x v="216"/>
    <n v="8657"/>
    <n v="1"/>
    <s v=""/>
    <s v=""/>
    <s v="กิจกรรม"/>
    <n v="30"/>
    <x v="19"/>
    <n v="6"/>
    <n v="10"/>
    <n v="10"/>
    <n v="6"/>
    <x v="22"/>
    <m/>
    <m/>
    <m/>
    <b v="1"/>
    <s v="y"/>
    <n v="245"/>
    <m/>
    <n v="4"/>
    <n v="10"/>
    <n v="20"/>
    <n v="30"/>
    <n v="6"/>
    <n v="6"/>
    <n v="6"/>
    <n v="6"/>
    <x v="13"/>
    <n v="100"/>
    <n v="60"/>
    <n v="30"/>
    <n v="20"/>
    <n v="0.2"/>
    <x v="20"/>
    <n v="0.2"/>
    <n v="0.2"/>
    <n v="0.2"/>
    <n v="3.6"/>
    <n v="5"/>
    <m/>
    <m/>
    <m/>
    <n v="0.72000000000000008"/>
    <n v="4"/>
    <n v="0"/>
    <n v="0"/>
    <n v="0"/>
    <n v="4"/>
    <n v="1"/>
    <n v="1"/>
    <n v="1"/>
    <x v="1"/>
    <n v="0"/>
    <n v="0"/>
    <n v="0"/>
    <s v="เขียว"/>
    <s v="เขียว"/>
    <s v="แดง"/>
    <s v="เหลือง"/>
    <x v="1"/>
    <n v="1"/>
    <m/>
    <m/>
    <m/>
  </r>
  <r>
    <x v="2"/>
    <s v="3.1 พัฒนามหาวิทยาลัยแห่งความเป็นผู้ประกอบการและนวัตกรรม"/>
    <s v="3.1.3 ส่งเสริมการนำองค์ความรู้ วิทยาศาสตร์ และเทคโนโลยีไปใช้ประโยชน์เพื่อการพัฒนาและแก้ไขปัญหาในจังหวัด อนุภูมิภาค (นครชัยบุรินทร์) ระดับชาติ และนานาชาติ"/>
    <s v="3.15_x0009_เสริมสร้างความร่วมมือทั้งภายในและภายนอกมหาวิทยาลัยและบูรณาการความร่วมมือทุกภาคส่วน       ทั้งในระดับประเทศและภูมิภาคเพื่อให้มหาวิทยาลัยเป็นที่พึ่งของสังคม อาทิ การสร้าง Gateway และศูนย์กลางในการประสานเชื่อมโยง Database ฯ"/>
    <n v="2433"/>
    <s v="2567"/>
    <x v="56"/>
    <n v="2"/>
    <s v="เทคโนธานี"/>
    <n v="5530"/>
    <x v="217"/>
    <n v="8649"/>
    <n v="1"/>
    <s v=""/>
    <s v=""/>
    <s v="โครงการ"/>
    <n v="5"/>
    <x v="0"/>
    <n v="5"/>
    <n v="0"/>
    <n v="0"/>
    <n v="0"/>
    <x v="6"/>
    <m/>
    <m/>
    <m/>
    <b v="1"/>
    <s v="y"/>
    <n v="246"/>
    <m/>
    <n v="0"/>
    <n v="5"/>
    <n v="5"/>
    <n v="5"/>
    <n v="0"/>
    <n v="0"/>
    <n v="0"/>
    <n v="0"/>
    <x v="0"/>
    <n v="0"/>
    <n v="0"/>
    <n v="0"/>
    <n v="0"/>
    <n v="0.15"/>
    <x v="7"/>
    <b v="0"/>
    <b v="0"/>
    <n v="0.15"/>
    <n v="5"/>
    <m/>
    <m/>
    <m/>
    <m/>
    <n v="0.75"/>
    <n v="0"/>
    <n v="0"/>
    <n v="0"/>
    <n v="0"/>
    <n v="0"/>
    <n v="0"/>
    <n v="0"/>
    <n v="0.75"/>
    <x v="0"/>
    <e v="#DIV/0!"/>
    <e v="#DIV/0!"/>
    <n v="0"/>
    <s v="เทา"/>
    <s v="เขียว"/>
    <s v="เขียว"/>
    <s v="เขียว"/>
    <x v="0"/>
    <n v="1"/>
    <m/>
    <m/>
    <m/>
  </r>
  <r>
    <x v="2"/>
    <s v="3.1 พัฒนามหาวิทยาลัยแห่งความเป็นผู้ประกอบการและนวัตกรรม"/>
    <s v="3.1.3 ส่งเสริมการนำองค์ความรู้ วิทยาศาสตร์ และเทคโนโลยีไปใช้ประโยชน์เพื่อการพัฒนาและแก้ไขปัญหาในจังหวัด อนุภูมิภาค (นครชัยบุรินทร์) ระดับชาติ และนานาชาติ"/>
    <s v="3.17_x0009_ส่งเสริมและสนับสนุนการวิจัยและพัฒนาเพื่อนำไปแก้ไขปัญหาของสังคม/ชุมชนและสร้างการมีส่วนร่วมของชุมชนในการตั้งโจทย์วิจัยเชิงพื้นที่"/>
    <n v="2433"/>
    <s v="2567"/>
    <x v="56"/>
    <n v="2"/>
    <s v="เทคโนธานี"/>
    <n v="5334"/>
    <x v="218"/>
    <n v="8654"/>
    <n v="1"/>
    <s v=""/>
    <s v=""/>
    <s v="ชุมชน"/>
    <n v="16"/>
    <x v="0"/>
    <n v="2"/>
    <n v="7"/>
    <n v="7"/>
    <n v="0"/>
    <x v="6"/>
    <m/>
    <m/>
    <m/>
    <b v="1"/>
    <s v="y"/>
    <n v="247"/>
    <m/>
    <n v="0"/>
    <n v="2"/>
    <n v="9"/>
    <n v="16"/>
    <n v="0"/>
    <n v="0"/>
    <n v="0"/>
    <n v="0"/>
    <x v="0"/>
    <n v="0"/>
    <n v="0"/>
    <n v="0"/>
    <n v="0"/>
    <n v="0.1"/>
    <x v="7"/>
    <b v="0"/>
    <b v="0"/>
    <n v="0.1"/>
    <n v="5"/>
    <m/>
    <m/>
    <m/>
    <m/>
    <n v="0.5"/>
    <n v="0"/>
    <n v="0"/>
    <n v="0"/>
    <n v="0"/>
    <n v="0"/>
    <n v="0"/>
    <n v="0"/>
    <n v="0.5"/>
    <x v="0"/>
    <e v="#DIV/0!"/>
    <e v="#DIV/0!"/>
    <n v="0"/>
    <s v="เทา"/>
    <s v="เขียว"/>
    <s v="เขียว"/>
    <s v="เขียว"/>
    <x v="4"/>
    <n v="1"/>
    <m/>
    <m/>
    <m/>
  </r>
  <r>
    <x v="2"/>
    <s v="3.1 พัฒนามหาวิทยาลัยแห่งความเป็นผู้ประกอบการและนวัตกรรม"/>
    <s v="3.1.3 ส่งเสริมการนำองค์ความรู้ วิทยาศาสตร์ และเทคโนโลยีไปใช้ประโยชน์เพื่อการพัฒนาและแก้ไขปัญหาในจังหวัด อนุภูมิภาค (นครชัยบุรินทร์) ระดับชาติ และนานาชาติ"/>
    <s v="3.15_x0009_เสริมสร้างความร่วมมือทั้งภายในและภายนอกมหาวิทยาลัยและบูรณาการความร่วมมือทุกภาคส่วน       ทั้งในระดับประเทศและภูมิภาคเพื่อให้มหาวิทยาลัยเป็นที่พึ่งของสังคม อาทิ การสร้าง Gateway และศูนย์กลางในการประสานเชื่อมโยง Database ฯ"/>
    <n v="2433"/>
    <s v="2567"/>
    <x v="56"/>
    <n v="2"/>
    <s v="เทคโนธานี"/>
    <n v="5531"/>
    <x v="219"/>
    <n v="8650"/>
    <n v="1"/>
    <s v=""/>
    <s v=""/>
    <s v="ผลงาน"/>
    <n v="10"/>
    <x v="0"/>
    <n v="10"/>
    <n v="0"/>
    <n v="0"/>
    <n v="0"/>
    <x v="6"/>
    <m/>
    <m/>
    <m/>
    <b v="1"/>
    <s v="y"/>
    <n v="248"/>
    <m/>
    <n v="0"/>
    <n v="10"/>
    <n v="10"/>
    <n v="10"/>
    <n v="0"/>
    <n v="0"/>
    <n v="0"/>
    <n v="0"/>
    <x v="0"/>
    <n v="0"/>
    <n v="0"/>
    <n v="0"/>
    <n v="0"/>
    <n v="0.1"/>
    <x v="7"/>
    <b v="0"/>
    <b v="0"/>
    <n v="0.1"/>
    <n v="5"/>
    <m/>
    <m/>
    <m/>
    <m/>
    <n v="0.5"/>
    <n v="0"/>
    <n v="0"/>
    <n v="0"/>
    <n v="0"/>
    <n v="0"/>
    <n v="0"/>
    <n v="0"/>
    <n v="0.5"/>
    <x v="0"/>
    <e v="#DIV/0!"/>
    <e v="#DIV/0!"/>
    <n v="0"/>
    <s v="เทา"/>
    <s v="เขียว"/>
    <s v="เขียว"/>
    <s v="เขียว"/>
    <x v="0"/>
    <n v="1"/>
    <m/>
    <m/>
    <m/>
  </r>
  <r>
    <x v="2"/>
    <s v="3.1 พัฒนามหาวิทยาลัยแห่งความเป็นผู้ประกอบการและนวัตกรรม"/>
    <s v="3.1.3 ส่งเสริมการนำองค์ความรู้ วิทยาศาสตร์ และเทคโนโลยีไปใช้ประโยชน์เพื่อการพัฒนาและแก้ไขปัญหาในจังหวัด อนุภูมิภาค (นครชัยบุรินทร์) ระดับชาติ และนานาชาติ"/>
    <s v="3.18_x0009_ส่งเสริมและสนับสนุนการสร้างสรรค์นวัตกรรมทางสังคมบนพื้นฐานขององค์ความรู้ด้านวิทยาศาสตร์และเทคโนโลยี และขับเคลื่อนการนำผลงานวิจัยและพัฒนาไปแก้ปัญหาให้กับชุมชน/สังคมฯ"/>
    <n v="2433"/>
    <s v="2567"/>
    <x v="56"/>
    <n v="2"/>
    <s v="เทคโนธานี"/>
    <n v="5535"/>
    <x v="220"/>
    <n v="8656"/>
    <n v="1"/>
    <s v=""/>
    <s v=""/>
    <s v="ผลงาน"/>
    <n v="12"/>
    <x v="0"/>
    <n v="0"/>
    <n v="0"/>
    <n v="12"/>
    <n v="0"/>
    <x v="6"/>
    <m/>
    <m/>
    <m/>
    <b v="1"/>
    <s v="y"/>
    <n v="249"/>
    <m/>
    <n v="0"/>
    <n v="0"/>
    <n v="0"/>
    <n v="12"/>
    <n v="0"/>
    <n v="0"/>
    <n v="0"/>
    <n v="0"/>
    <x v="0"/>
    <n v="0"/>
    <n v="0"/>
    <n v="0"/>
    <n v="0"/>
    <n v="0.05"/>
    <x v="7"/>
    <b v="0"/>
    <b v="0"/>
    <n v="0.05"/>
    <n v="5"/>
    <m/>
    <m/>
    <m/>
    <m/>
    <n v="0.25"/>
    <n v="0"/>
    <n v="0"/>
    <n v="0"/>
    <n v="0"/>
    <n v="0"/>
    <n v="0"/>
    <n v="0"/>
    <n v="0.25"/>
    <x v="0"/>
    <e v="#DIV/0!"/>
    <e v="#DIV/0!"/>
    <n v="0"/>
    <s v="เทา"/>
    <s v="เทา"/>
    <s v="เทา"/>
    <s v="เขียว"/>
    <x v="3"/>
    <n v="1"/>
    <m/>
    <m/>
    <m/>
  </r>
  <r>
    <x v="2"/>
    <s v="3.1 พัฒนามหาวิทยาลัยแห่งความเป็นผู้ประกอบการและนวัตกรรม"/>
    <s v="3.1.3 ส่งเสริมการนำองค์ความรู้ วิทยาศาสตร์ และเทคโนโลยีไปใช้ประโยชน์เพื่อการพัฒนาและแก้ไขปัญหาในจังหวัด อนุภูมิภาค (นครชัยบุรินทร์) ระดับชาติ และนานาชาติ"/>
    <s v="3.15_x0009_เสริมสร้างความร่วมมือทั้งภายในและภายนอกมหาวิทยาลัยและบูรณาการความร่วมมือทุกภาคส่วน       ทั้งในระดับประเทศและภูมิภาคเพื่อให้มหาวิทยาลัยเป็นที่พึ่งของสังคม อาทิ การสร้าง Gateway และศูนย์กลางในการประสานเชื่อมโยง Database ฯ"/>
    <n v="2433"/>
    <s v="2567"/>
    <x v="56"/>
    <n v="2"/>
    <s v="เทคโนธานี"/>
    <n v="5532"/>
    <x v="221"/>
    <n v="8651"/>
    <n v="1"/>
    <s v=""/>
    <s v=""/>
    <s v="หน่วยงาน"/>
    <n v="30"/>
    <x v="0"/>
    <n v="30"/>
    <n v="0"/>
    <n v="0"/>
    <n v="0"/>
    <x v="6"/>
    <m/>
    <m/>
    <m/>
    <b v="1"/>
    <s v="y"/>
    <n v="250"/>
    <m/>
    <n v="0"/>
    <n v="30"/>
    <n v="30"/>
    <n v="30"/>
    <n v="0"/>
    <n v="0"/>
    <n v="0"/>
    <n v="0"/>
    <x v="0"/>
    <n v="0"/>
    <n v="0"/>
    <n v="0"/>
    <n v="0"/>
    <n v="0.2"/>
    <x v="7"/>
    <b v="0"/>
    <b v="0"/>
    <n v="0.2"/>
    <n v="5"/>
    <m/>
    <m/>
    <m/>
    <m/>
    <n v="1"/>
    <n v="0"/>
    <n v="0"/>
    <n v="0"/>
    <n v="0"/>
    <n v="0"/>
    <n v="0"/>
    <n v="0"/>
    <n v="1"/>
    <x v="0"/>
    <e v="#DIV/0!"/>
    <e v="#DIV/0!"/>
    <n v="0"/>
    <s v="เทา"/>
    <s v="เขียว"/>
    <s v="เขียว"/>
    <s v="เขียว"/>
    <x v="0"/>
    <n v="1"/>
    <m/>
    <m/>
    <m/>
  </r>
  <r>
    <x v="2"/>
    <s v="3.1 พัฒนามหาวิทยาลัยแห่งความเป็นผู้ประกอบการและนวัตกรรม"/>
    <s v="3.1.3 ส่งเสริมการนำองค์ความรู้ วิทยาศาสตร์ และเทคโนโลยีไปใช้ประโยชน์เพื่อการพัฒนาและแก้ไขปัญหาในจังหวัด อนุภูมิภาค (นครชัยบุรินทร์) ระดับชาติ และนานาชาติ"/>
    <s v="3.17_x0009_ส่งเสริมและสนับสนุนการวิจัยและพัฒนาเพื่อนำไปแก้ไขปัญหาของสังคม/ชุมชนและสร้างการมีส่วนร่วมของชุมชนในการตั้งโจทย์วิจัยเชิงพื้นที่"/>
    <n v="2433"/>
    <s v="2567"/>
    <x v="56"/>
    <n v="2"/>
    <s v="เทคโนธานี"/>
    <n v="5534"/>
    <x v="222"/>
    <n v="8655"/>
    <n v="2"/>
    <s v=""/>
    <s v=""/>
    <s v="คะแนน"/>
    <n v="5"/>
    <x v="4"/>
    <n v="3"/>
    <n v="4"/>
    <n v="5"/>
    <n v="0"/>
    <x v="1"/>
    <m/>
    <m/>
    <m/>
    <b v="1"/>
    <s v="y"/>
    <n v="251"/>
    <n v="1"/>
    <n v="2"/>
    <n v="3"/>
    <n v="4"/>
    <n v="5"/>
    <n v="2"/>
    <n v="0"/>
    <n v="0"/>
    <n v="0"/>
    <x v="0"/>
    <n v="100"/>
    <n v="0"/>
    <n v="0"/>
    <n v="0"/>
    <n v="0.1"/>
    <x v="4"/>
    <b v="0"/>
    <b v="0"/>
    <n v="0.1"/>
    <n v="5"/>
    <n v="5"/>
    <m/>
    <m/>
    <m/>
    <n v="0.5"/>
    <n v="1"/>
    <n v="0"/>
    <n v="0"/>
    <n v="0"/>
    <n v="1"/>
    <n v="0"/>
    <n v="0"/>
    <n v="0.5"/>
    <x v="1"/>
    <e v="#DIV/0!"/>
    <e v="#DIV/0!"/>
    <n v="0"/>
    <s v="เขียว"/>
    <s v="เขียว"/>
    <s v="เขียว"/>
    <s v="เขียว"/>
    <x v="1"/>
    <n v="1"/>
    <m/>
    <m/>
    <m/>
  </r>
  <r>
    <x v="2"/>
    <s v="3.1 พัฒนามหาวิทยาลัยแห่งความเป็นผู้ประกอบการและนวัตกรรม"/>
    <s v="3.1.3 ส่งเสริมการนำองค์ความรู้ วิทยาศาสตร์ และเทคโนโลยีไปใช้ประโยชน์เพื่อการพัฒนาและแก้ไขปัญหาในจังหวัด อนุภูมิภาค (นครชัยบุรินทร์) ระดับชาติ และนานาชาติ"/>
    <s v="3.15_x0009_เสริมสร้างความร่วมมือทั้งภายในและภายนอกมหาวิทยาลัยและบูรณาการความร่วมมือทุกภาคส่วน       ทั้งในระดับประเทศและภูมิภาคเพื่อให้มหาวิทยาลัยเป็นที่พึ่งของสังคม อาทิ การสร้าง Gateway และศูนย์กลางในการประสานเชื่อมโยง Database ฯ"/>
    <n v="2433"/>
    <s v="2567"/>
    <x v="56"/>
    <n v="2"/>
    <s v="เทคโนธานี"/>
    <n v="5533"/>
    <x v="223"/>
    <n v="8652"/>
    <n v="1"/>
    <s v=""/>
    <s v=""/>
    <s v="ล้านบาท"/>
    <n v="0.1"/>
    <x v="0"/>
    <n v="0.1"/>
    <n v="0"/>
    <n v="0"/>
    <n v="0"/>
    <x v="6"/>
    <m/>
    <m/>
    <m/>
    <b v="1"/>
    <s v="y"/>
    <n v="252"/>
    <m/>
    <n v="0"/>
    <n v="0.1"/>
    <n v="0.1"/>
    <n v="0.1"/>
    <n v="0"/>
    <n v="0"/>
    <n v="0"/>
    <n v="0"/>
    <x v="0"/>
    <n v="0"/>
    <n v="0"/>
    <n v="0"/>
    <n v="0"/>
    <n v="0.1"/>
    <x v="7"/>
    <b v="0"/>
    <b v="0"/>
    <n v="0.1"/>
    <n v="5"/>
    <m/>
    <m/>
    <m/>
    <m/>
    <n v="0.5"/>
    <n v="0"/>
    <n v="0"/>
    <n v="0"/>
    <n v="0"/>
    <n v="0"/>
    <n v="0"/>
    <n v="0"/>
    <n v="0.5"/>
    <x v="0"/>
    <e v="#DIV/0!"/>
    <e v="#DIV/0!"/>
    <n v="0"/>
    <s v="เทา"/>
    <s v="เขียว"/>
    <s v="เขียว"/>
    <s v="เขียว"/>
    <x v="0"/>
    <n v="1"/>
    <m/>
    <m/>
    <m/>
  </r>
  <r>
    <x v="2"/>
    <s v="3.1 พัฒนามหาวิทยาลัยแห่งความเป็นผู้ประกอบการและนวัตกรรม"/>
    <s v="3.1.1 พัฒนาและเสริมสร้างความเป็นผู้ประกอบของนักศึกษา"/>
    <s v="3.2 เสริมสร้างความรู้ทักษะและบ่มเพาะความเป็นผู้ประกอบการของนักศึกษา (Entrepreneurship Incubation) อาทิ การส่งเสริมกิจกรรมบ่มเพาะความเป็นผู้ประกอบการ กิจกรรมเสริมหลักสูตร/ กิจกรรมนอกหลักสูตรด้านการสร้างมวลวิกฤติของนักศึกษา"/>
    <n v="2435"/>
    <s v="2567"/>
    <x v="57"/>
    <n v="2"/>
    <s v="โครงการจัดตั้งสถานพัฒนาความเป็นผู้ประกอบการสำหรับนักศึกษา"/>
    <n v="5323"/>
    <x v="224"/>
    <n v="8664"/>
    <n v="1"/>
    <s v="KR3-2-2"/>
    <s v="สัดส่วนนักศึกษาได้รับการพัฒนากรอบความคิดและทักษะความเป็นผู้ประกอบการเพิ่มมากขึ้น"/>
    <s v="ร้อยละ"/>
    <n v="20"/>
    <x v="5"/>
    <n v="5"/>
    <n v="5"/>
    <n v="5"/>
    <n v="2.2400000000000002"/>
    <x v="37"/>
    <m/>
    <m/>
    <m/>
    <b v="1"/>
    <s v="y"/>
    <n v="253"/>
    <m/>
    <n v="5"/>
    <n v="10"/>
    <n v="15"/>
    <n v="20"/>
    <n v="2.2400000000000002"/>
    <n v="2.2400000000000002"/>
    <n v="2.2400000000000002"/>
    <n v="2.2400000000000002"/>
    <x v="31"/>
    <n v="44.800000000000004"/>
    <n v="22.400000000000002"/>
    <n v="14.933333333333335"/>
    <n v="11.200000000000001"/>
    <n v="0.6"/>
    <x v="9"/>
    <n v="0.6"/>
    <n v="0.6"/>
    <n v="0.6"/>
    <n v="5"/>
    <n v="1"/>
    <m/>
    <m/>
    <m/>
    <n v="3"/>
    <n v="0.6"/>
    <n v="0"/>
    <n v="0"/>
    <n v="0"/>
    <n v="3"/>
    <n v="3"/>
    <n v="3"/>
    <n v="3"/>
    <x v="2"/>
    <n v="0"/>
    <n v="0"/>
    <n v="0"/>
    <s v="เขียว"/>
    <s v="เขียว"/>
    <s v="เขียว"/>
    <s v="เขียว"/>
    <x v="1"/>
    <n v="1"/>
    <m/>
    <m/>
    <m/>
  </r>
  <r>
    <x v="2"/>
    <s v="3.1 พัฒนามหาวิทยาลัยแห่งความเป็นผู้ประกอบการและนวัตกรรม"/>
    <s v="3.1.1 พัฒนาและเสริมสร้างความเป็นผู้ประกอบของนักศึกษา"/>
    <s v="3.3 พัฒนาทัศนคติ แนวคิด และทักษะความเป็นผู้ประกอบการสำหรับนักศึกษา คณาจารย์ นักวิจัย และบุคลากร เพื่อเสริมสร้างศักยภาพและเตรียมความพร้อมของกำลังคนแห่งอนาคตและผู้ประกอบการฐานนวัตกรรม"/>
    <n v="2435"/>
    <s v="2567"/>
    <x v="57"/>
    <n v="2"/>
    <s v="โครงการจัดตั้งสถานพัฒนาความเป็นผู้ประกอบการสำหรับนักศึกษา"/>
    <n v="5325"/>
    <x v="225"/>
    <n v="8157"/>
    <n v="1"/>
    <s v="KR3-1-1"/>
    <s v="นักศึกษา/บัณฑิตที่เป็นผู้ประกอบการเพิ่มขึ้น"/>
    <s v="คน"/>
    <n v="50"/>
    <x v="0"/>
    <n v="25"/>
    <n v="0"/>
    <n v="25"/>
    <n v="16"/>
    <x v="16"/>
    <m/>
    <m/>
    <m/>
    <b v="1"/>
    <s v="y"/>
    <n v="254"/>
    <m/>
    <n v="0"/>
    <n v="25"/>
    <n v="25"/>
    <n v="50"/>
    <n v="16"/>
    <n v="16"/>
    <n v="16"/>
    <n v="16"/>
    <x v="14"/>
    <n v="100"/>
    <n v="64"/>
    <n v="64"/>
    <n v="32"/>
    <n v="0.2"/>
    <x v="4"/>
    <n v="0.2"/>
    <n v="0.2"/>
    <n v="0.2"/>
    <n v="5"/>
    <n v="5"/>
    <m/>
    <m/>
    <m/>
    <n v="1"/>
    <n v="1"/>
    <n v="0"/>
    <n v="0"/>
    <n v="0"/>
    <n v="1"/>
    <n v="1"/>
    <n v="1"/>
    <n v="1"/>
    <x v="1"/>
    <n v="0"/>
    <n v="0"/>
    <n v="0"/>
    <s v="เทา"/>
    <s v="เทา"/>
    <s v="เขียว"/>
    <s v="เขียว"/>
    <x v="14"/>
    <n v="1"/>
    <m/>
    <m/>
    <m/>
  </r>
  <r>
    <x v="2"/>
    <s v="3.1 พัฒนามหาวิทยาลัยแห่งความเป็นผู้ประกอบการและนวัตกรรม"/>
    <s v="3.1.1 พัฒนาและเสริมสร้างความเป็นผู้ประกอบของนักศึกษา"/>
    <s v="3.1 ยกระดับโครงการจัดตั้งสถานพัฒนาความเป็นผู้ประกอบการสำหรับนักศึกษา (SEDA) ให้เป็นหน่วยงานถาวรของมหาวิทยาลัย"/>
    <n v="2435"/>
    <s v="2567"/>
    <x v="57"/>
    <n v="2"/>
    <s v="โครงการจัดตั้งสถานพัฒนาความเป็นผู้ประกอบการสำหรับนักศึกษา"/>
    <n v="5322"/>
    <x v="226"/>
    <n v="8663"/>
    <n v="2"/>
    <s v="KR3-2-2"/>
    <s v="สัดส่วนนักศึกษาได้รับการพัฒนากรอบความคิดและทักษะความเป็นผู้ประกอบการเพิ่มมากขึ้น"/>
    <s v="คะแนน"/>
    <n v="5"/>
    <x v="1"/>
    <n v="2"/>
    <n v="3"/>
    <n v="5"/>
    <n v="1"/>
    <x v="3"/>
    <m/>
    <m/>
    <m/>
    <b v="1"/>
    <s v="y"/>
    <n v="255"/>
    <n v="1"/>
    <n v="1"/>
    <n v="2"/>
    <n v="3"/>
    <n v="5"/>
    <n v="1"/>
    <n v="0"/>
    <n v="0"/>
    <n v="0"/>
    <x v="0"/>
    <n v="100"/>
    <n v="0"/>
    <n v="0"/>
    <n v="0"/>
    <n v="0.2"/>
    <x v="4"/>
    <b v="0"/>
    <b v="0"/>
    <n v="0.2"/>
    <n v="5"/>
    <n v="5"/>
    <m/>
    <m/>
    <m/>
    <n v="1"/>
    <n v="1"/>
    <n v="0"/>
    <n v="0"/>
    <n v="0"/>
    <n v="1"/>
    <n v="0"/>
    <n v="0"/>
    <n v="1"/>
    <x v="1"/>
    <e v="#DIV/0!"/>
    <e v="#DIV/0!"/>
    <n v="0"/>
    <s v="เขียว"/>
    <s v="เขียว"/>
    <s v="เขียว"/>
    <s v="เขียว"/>
    <x v="1"/>
    <n v="1"/>
    <m/>
    <m/>
    <m/>
  </r>
  <r>
    <x v="2"/>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2_x0009_ยกระดับการดำเนินงานด้านการสื่อสารองค์กรและมุ่งเน้นการประชาสัมพันธ์เชิงรุกเพื่อสร้างการรับรู้และภาพลักษณ์ของมหาวิทยาลัย อาทิ การสนับสนุนทรัพยากรอย่างเพียงพอรองรับการขับเคลื่อนกิจกรรม  พันธกิจสัมพันธ์ระหว่างมหาวิทยาลัยกับหน่วยงานภาคส่วนต่าง ๆ ฯ"/>
    <n v="2436"/>
    <s v="2567"/>
    <x v="58"/>
    <n v="2"/>
    <s v="โครงการจัดตั้งสถานพัฒนาความเป็นผู้ประกอบการสำหรับนักศึกษา"/>
    <n v="5539"/>
    <x v="227"/>
    <n v="8660"/>
    <n v="1"/>
    <s v=""/>
    <s v=""/>
    <s v="โปรแกรม"/>
    <n v="6"/>
    <x v="0"/>
    <n v="1"/>
    <n v="1"/>
    <n v="1"/>
    <n v="0"/>
    <x v="6"/>
    <m/>
    <m/>
    <m/>
    <b v="1"/>
    <s v="y"/>
    <n v="256"/>
    <m/>
    <n v="0"/>
    <n v="1"/>
    <n v="2"/>
    <n v="3"/>
    <n v="0"/>
    <n v="0"/>
    <n v="0"/>
    <n v="0"/>
    <x v="0"/>
    <n v="0"/>
    <n v="0"/>
    <n v="0"/>
    <n v="0"/>
    <n v="0.25"/>
    <x v="7"/>
    <b v="0"/>
    <b v="0"/>
    <n v="0.25"/>
    <n v="1"/>
    <n v="0"/>
    <m/>
    <m/>
    <m/>
    <n v="0.25"/>
    <n v="0"/>
    <n v="0"/>
    <n v="0"/>
    <n v="0"/>
    <n v="0"/>
    <n v="0"/>
    <n v="0"/>
    <n v="1.25"/>
    <x v="0"/>
    <e v="#DIV/0!"/>
    <e v="#DIV/0!"/>
    <n v="0"/>
    <s v="เขียว"/>
    <s v="แดง"/>
    <s v="แดง"/>
    <s v="แดง"/>
    <x v="1"/>
    <n v="1"/>
    <m/>
    <m/>
    <m/>
  </r>
  <r>
    <x v="2"/>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2_x0009_ยกระดับการดำเนินงานด้านการสื่อสารองค์กรและมุ่งเน้นการประชาสัมพันธ์เชิงรุกเพื่อสร้างการรับรู้และภาพลักษณ์ของมหาวิทยาลัย อาทิ การสนับสนุนทรัพยากรอย่างเพียงพอรองรับการขับเคลื่อนกิจกรรม  พันธกิจสัมพันธ์ระหว่างมหาวิทยาลัยกับหน่วยงานภาคส่วนต่าง ๆ ฯ"/>
    <n v="2436"/>
    <s v="2567"/>
    <x v="58"/>
    <n v="2"/>
    <s v="โครงการจัดตั้งสถานพัฒนาความเป็นผู้ประกอบการสำหรับนักศึกษา"/>
    <n v="5538"/>
    <x v="228"/>
    <n v="8659"/>
    <n v="1"/>
    <s v=""/>
    <s v=""/>
    <s v="โปรแกรม"/>
    <n v="12"/>
    <x v="28"/>
    <n v="3"/>
    <n v="3"/>
    <n v="3"/>
    <n v="3"/>
    <x v="24"/>
    <m/>
    <m/>
    <m/>
    <b v="1"/>
    <s v="y"/>
    <n v="257"/>
    <m/>
    <n v="3"/>
    <n v="6"/>
    <n v="9"/>
    <n v="12"/>
    <n v="3"/>
    <n v="3"/>
    <n v="3"/>
    <n v="3"/>
    <x v="7"/>
    <n v="100"/>
    <n v="50"/>
    <n v="33.333333333333329"/>
    <n v="25"/>
    <n v="0.25"/>
    <x v="10"/>
    <n v="0.25"/>
    <n v="0.25"/>
    <n v="0.25"/>
    <n v="1"/>
    <n v="5"/>
    <m/>
    <m/>
    <m/>
    <n v="0.25"/>
    <n v="3.75"/>
    <n v="0"/>
    <n v="0"/>
    <n v="0"/>
    <n v="3.75"/>
    <n v="1.25"/>
    <n v="1.25"/>
    <n v="1.25"/>
    <x v="1"/>
    <n v="0"/>
    <n v="0"/>
    <n v="0"/>
    <s v="แดง"/>
    <s v="แดง"/>
    <s v="แดง"/>
    <s v="แดง"/>
    <x v="1"/>
    <n v="1"/>
    <m/>
    <m/>
    <m/>
  </r>
  <r>
    <x v="2"/>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2_x0009_ยกระดับการดำเนินงานด้านการสื่อสารองค์กรและมุ่งเน้นการประชาสัมพันธ์เชิงรุกเพื่อสร้างการรับรู้และภาพลักษณ์ของมหาวิทยาลัย อาทิ การสนับสนุนทรัพยากรอย่างเพียงพอรองรับการขับเคลื่อนกิจกรรม  พันธกิจสัมพันธ์ระหว่างมหาวิทยาลัยกับหน่วยงานภาคส่วนต่าง ๆ ฯ"/>
    <n v="2436"/>
    <s v="2567"/>
    <x v="58"/>
    <n v="2"/>
    <s v="โครงการจัดตั้งสถานพัฒนาความเป็นผู้ประกอบการสำหรับนักศึกษา"/>
    <n v="5540"/>
    <x v="229"/>
    <n v="8661"/>
    <n v="1"/>
    <s v=""/>
    <s v=""/>
    <s v="เรื่อง"/>
    <n v="12"/>
    <x v="0"/>
    <n v="0"/>
    <n v="6"/>
    <n v="6"/>
    <n v="0"/>
    <x v="6"/>
    <m/>
    <m/>
    <m/>
    <b v="1"/>
    <s v="y"/>
    <n v="258"/>
    <m/>
    <n v="0"/>
    <n v="0"/>
    <n v="6"/>
    <n v="12"/>
    <n v="0"/>
    <n v="0"/>
    <n v="0"/>
    <n v="0"/>
    <x v="0"/>
    <n v="0"/>
    <n v="0"/>
    <n v="0"/>
    <n v="0"/>
    <n v="0.2"/>
    <x v="7"/>
    <b v="0"/>
    <b v="0"/>
    <n v="0.2"/>
    <n v="5"/>
    <n v="0"/>
    <m/>
    <m/>
    <m/>
    <n v="1"/>
    <n v="0"/>
    <n v="0"/>
    <n v="0"/>
    <n v="0"/>
    <n v="0"/>
    <n v="0"/>
    <n v="0"/>
    <n v="1"/>
    <x v="0"/>
    <e v="#DIV/0!"/>
    <e v="#DIV/0!"/>
    <n v="0"/>
    <s v="เทา"/>
    <s v="แดง"/>
    <s v="เขียว"/>
    <s v="เขียว"/>
    <x v="8"/>
    <n v="1"/>
    <m/>
    <m/>
    <m/>
  </r>
  <r>
    <x v="2"/>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2_x0009_ยกระดับการดำเนินงานด้านการสื่อสารองค์กรและมุ่งเน้นการประชาสัมพันธ์เชิงรุกเพื่อสร้างการรับรู้และภาพลักษณ์ของมหาวิทยาลัย อาทิ การสนับสนุนทรัพยากรอย่างเพียงพอรองรับการขับเคลื่อนกิจกรรม  พันธกิจสัมพันธ์ระหว่างมหาวิทยาลัยกับหน่วยงานภาคส่วนต่าง ๆ ฯ"/>
    <n v="2436"/>
    <s v="2567"/>
    <x v="58"/>
    <n v="2"/>
    <s v="โครงการจัดตั้งสถานพัฒนาความเป็นผู้ประกอบการสำหรับนักศึกษา"/>
    <n v="5537"/>
    <x v="230"/>
    <n v="8658"/>
    <n v="2"/>
    <s v=""/>
    <s v=""/>
    <s v="คะแนน"/>
    <n v="5"/>
    <x v="4"/>
    <n v="3"/>
    <n v="4"/>
    <n v="5"/>
    <n v="2"/>
    <x v="1"/>
    <m/>
    <m/>
    <m/>
    <b v="1"/>
    <s v="y"/>
    <n v="259"/>
    <n v="1"/>
    <n v="2"/>
    <n v="3"/>
    <n v="4"/>
    <n v="5"/>
    <n v="2"/>
    <n v="0"/>
    <n v="0"/>
    <n v="0"/>
    <x v="0"/>
    <n v="100"/>
    <n v="0"/>
    <n v="0"/>
    <n v="0"/>
    <n v="0.1"/>
    <x v="11"/>
    <b v="0"/>
    <b v="0"/>
    <n v="0.21"/>
    <n v="5"/>
    <n v="5"/>
    <m/>
    <m/>
    <m/>
    <n v="0.5"/>
    <n v="1.25"/>
    <n v="0"/>
    <n v="0"/>
    <n v="0"/>
    <n v="1.25"/>
    <n v="0"/>
    <n v="0"/>
    <n v="1.05"/>
    <x v="1"/>
    <e v="#DIV/0!"/>
    <e v="#DIV/0!"/>
    <n v="0"/>
    <s v="แดง"/>
    <s v="เขียว"/>
    <s v="เขียว"/>
    <s v="เขียว"/>
    <x v="1"/>
    <n v="1"/>
    <m/>
    <m/>
    <m/>
  </r>
  <r>
    <x v="2"/>
    <s v="3.1 พัฒนามหาวิทยาลัยแห่งความเป็นผู้ประกอบการและนวัตกรรม"/>
    <s v="3.1.4 สนับสนุนการประชาสัมพันธ์ และสร้างความเชื่อมโยงกับภายนอกเพื่อขับเคลื่อนองค์กร"/>
    <s v="3.22_x0009_ยกระดับการดำเนินงานด้านการสื่อสารองค์กรและมุ่งเน้นการประชาสัมพันธ์เชิงรุกเพื่อสร้างการรับรู้และภาพลักษณ์ของมหาวิทยาลัย อาทิ การสนับสนุนทรัพยากรอย่างเพียงพอรองรับการขับเคลื่อนกิจกรรม  พันธกิจสัมพันธ์ระหว่างมหาวิทยาลัยกับหน่วยงานภาคส่วนต่าง ๆ ฯ"/>
    <n v="2436"/>
    <s v="2567"/>
    <x v="58"/>
    <n v="2"/>
    <s v="โครงการจัดตั้งสถานพัฒนาความเป็นผู้ประกอบการสำหรับนักศึกษา"/>
    <n v="5541"/>
    <x v="231"/>
    <n v="8662"/>
    <n v="1"/>
    <s v=""/>
    <s v=""/>
    <s v="ครั้ง"/>
    <n v="1"/>
    <x v="29"/>
    <n v="0"/>
    <n v="0"/>
    <n v="1"/>
    <n v="0"/>
    <x v="6"/>
    <m/>
    <m/>
    <m/>
    <b v="1"/>
    <s v="y"/>
    <n v="260"/>
    <m/>
    <n v="0"/>
    <n v="0"/>
    <n v="0"/>
    <n v="1"/>
    <n v="0"/>
    <n v="0"/>
    <n v="0"/>
    <n v="0"/>
    <x v="0"/>
    <n v="0"/>
    <n v="0"/>
    <n v="0"/>
    <n v="0"/>
    <n v="0.2"/>
    <x v="7"/>
    <b v="0"/>
    <b v="0"/>
    <n v="0.2"/>
    <n v="5"/>
    <n v="0"/>
    <m/>
    <m/>
    <m/>
    <n v="1"/>
    <n v="0"/>
    <n v="0"/>
    <n v="0"/>
    <n v="0"/>
    <n v="0"/>
    <n v="0"/>
    <n v="0"/>
    <n v="1"/>
    <x v="0"/>
    <e v="#DIV/0!"/>
    <e v="#DIV/0!"/>
    <n v="0"/>
    <s v="เทา"/>
    <s v="เทา"/>
    <s v="เทา"/>
    <s v="เขียว"/>
    <x v="3"/>
    <n v="1"/>
    <m/>
    <m/>
    <m/>
  </r>
  <r>
    <x v="2"/>
    <s v="3.1 พัฒนามหาวิทยาลัยแห่งความเป็นผู้ประกอบการและนวัตกรรม"/>
    <s v="3.1.3 ส่งเสริมการนำองค์ความรู้ วิทยาศาสตร์ และเทคโนโลยีไปใช้ประโยชน์เพื่อการพัฒนาและแก้ไขปัญหาในจังหวัด อนุภูมิภาค (นครชัยบุรินทร์) ระดับชาติ และนานาชาติ"/>
    <s v="3.14_x0009_เสริมสร้างความเข้มแข็งของเทคโนธานีด้านการบริการวิชาการและพันธกิจสัมพันธ์ และรวมทั้งด้านการขับเคลื่อนอุทยานวิทยาศาสตร์สำหรับภูมิภาคตะวันออกเฉียงเหนือตอนล่าง"/>
    <n v="2441"/>
    <s v="2567"/>
    <x v="59"/>
    <n v="2"/>
    <s v="เทคโนธานี"/>
    <n v="5564"/>
    <x v="232"/>
    <n v="8697"/>
    <n v="2"/>
    <s v=""/>
    <s v=""/>
    <s v="คะแนน"/>
    <n v="5"/>
    <x v="4"/>
    <n v="3"/>
    <n v="4"/>
    <n v="5"/>
    <n v="0"/>
    <x v="3"/>
    <m/>
    <m/>
    <m/>
    <b v="1"/>
    <s v="y"/>
    <n v="261"/>
    <n v="1"/>
    <n v="2"/>
    <n v="3"/>
    <n v="4"/>
    <n v="5"/>
    <n v="1"/>
    <n v="0"/>
    <n v="0"/>
    <n v="0"/>
    <x v="0"/>
    <n v="50"/>
    <n v="0"/>
    <n v="0"/>
    <n v="0"/>
    <n v="1"/>
    <x v="1"/>
    <b v="0"/>
    <b v="0"/>
    <n v="1"/>
    <n v="5"/>
    <n v="1"/>
    <m/>
    <m/>
    <m/>
    <n v="5"/>
    <n v="1"/>
    <n v="0"/>
    <n v="0"/>
    <n v="0"/>
    <n v="5"/>
    <n v="0"/>
    <n v="0"/>
    <n v="5"/>
    <x v="2"/>
    <e v="#DIV/0!"/>
    <e v="#DIV/0!"/>
    <n v="0"/>
    <s v="แดง"/>
    <s v="เขียว"/>
    <s v="เขียว"/>
    <s v="เขียว"/>
    <x v="1"/>
    <n v="1"/>
    <m/>
    <m/>
    <m/>
  </r>
  <r>
    <x v="2"/>
    <s v="3.1 พัฒนามหาวิทยาลัยแห่งความเป็นผู้ประกอบการและนวัตกรรม"/>
    <s v="3.1.1 พัฒนาและเสริมสร้างความเป็นผู้ประกอบของนักศึกษา"/>
    <s v="3.4 เสริมสร้างความแข็งแกร่งของระบบพัฒนาความเป็นผู้ประกอบการ (Student Startup) โดยพัฒนาระบบนิเวศที่เอื้ออำนวยต่อการพัฒนาผู้ประกอบการ อาทิ พื้นที่ เครื่องมือ เทคโนโลยีในการทำวิจัย เป็นต้น"/>
    <n v="2442"/>
    <s v="2567"/>
    <x v="60"/>
    <n v="2"/>
    <s v="เทคโนธานี"/>
    <n v="5565"/>
    <x v="233"/>
    <n v="8698"/>
    <n v="2"/>
    <s v=""/>
    <s v=""/>
    <s v="คะแนน"/>
    <n v="5"/>
    <x v="1"/>
    <n v="2"/>
    <n v="4"/>
    <n v="5"/>
    <n v="0"/>
    <x v="6"/>
    <m/>
    <m/>
    <m/>
    <b v="1"/>
    <s v="y"/>
    <n v="262"/>
    <n v="1"/>
    <n v="1"/>
    <n v="2"/>
    <n v="4"/>
    <n v="5"/>
    <n v="0"/>
    <n v="0"/>
    <n v="0"/>
    <n v="0"/>
    <x v="0"/>
    <n v="0"/>
    <n v="0"/>
    <n v="0"/>
    <n v="0"/>
    <n v="1"/>
    <x v="1"/>
    <b v="0"/>
    <b v="0"/>
    <n v="1"/>
    <n v="5"/>
    <n v="1"/>
    <m/>
    <m/>
    <m/>
    <n v="5"/>
    <n v="1"/>
    <n v="0"/>
    <n v="0"/>
    <n v="0"/>
    <n v="5"/>
    <n v="0"/>
    <n v="0"/>
    <n v="5"/>
    <x v="2"/>
    <e v="#DIV/0!"/>
    <e v="#DIV/0!"/>
    <n v="0"/>
    <s v="เขียว"/>
    <s v="เขียว"/>
    <s v="เขียว"/>
    <s v="เขียว"/>
    <x v="1"/>
    <n v="1"/>
    <m/>
    <m/>
    <m/>
  </r>
  <r>
    <x v="2"/>
    <s v="3.1 พัฒนามหาวิทยาลัยแห่งความเป็นผู้ประกอบการและนวัตกรรม"/>
    <s v="3.1.3 ส่งเสริมการนำองค์ความรู้ วิทยาศาสตร์ และเทคโนโลยีไปใช้ประโยชน์เพื่อการพัฒนาและแก้ไขปัญหาในจังหวัด อนุภูมิภาค (นครชัยบุรินทร์) ระดับชาติ และนานาชาติ"/>
    <s v="3.16_x0009_ขับเคลื่อนให้เกิดการสร้างรายได้และสร้างความยั่งยืนทางการเงินให้กับมหาวิทยาลัย อาทิ การส่งเสริมและสนับสนุนการบริการวิชาการจากความเชี่ยวชาญของบุคลากรของมหาวิทยาลัย การสนับสนุนการเคลื่อนย้ายบุคลากรฯ"/>
    <n v="2443"/>
    <s v="2567"/>
    <x v="61"/>
    <n v="2"/>
    <s v="เทคโนธานี"/>
    <n v="5566"/>
    <x v="234"/>
    <n v="8699"/>
    <n v="2"/>
    <s v=""/>
    <s v=""/>
    <s v="คะแนน"/>
    <n v="5"/>
    <x v="4"/>
    <n v="3"/>
    <n v="4"/>
    <n v="5"/>
    <n v="0"/>
    <x v="6"/>
    <m/>
    <m/>
    <m/>
    <b v="1"/>
    <s v="y"/>
    <n v="263"/>
    <n v="1"/>
    <n v="2"/>
    <n v="3"/>
    <n v="4"/>
    <n v="5"/>
    <n v="0"/>
    <n v="0"/>
    <n v="0"/>
    <n v="0"/>
    <x v="0"/>
    <n v="0"/>
    <n v="0"/>
    <n v="0"/>
    <n v="0"/>
    <n v="1"/>
    <x v="1"/>
    <b v="0"/>
    <b v="0"/>
    <n v="1"/>
    <n v="5"/>
    <n v="1"/>
    <m/>
    <m/>
    <m/>
    <n v="5"/>
    <n v="1"/>
    <n v="0"/>
    <n v="0"/>
    <n v="0"/>
    <n v="5"/>
    <n v="0"/>
    <n v="0"/>
    <n v="5"/>
    <x v="2"/>
    <e v="#DIV/0!"/>
    <e v="#DIV/0!"/>
    <n v="0"/>
    <s v="เขียว"/>
    <s v="เขียว"/>
    <s v="เขียว"/>
    <s v="เขียว"/>
    <x v="1"/>
    <n v="1"/>
    <m/>
    <m/>
    <m/>
  </r>
  <r>
    <x v="3"/>
    <s v="4.1 การพัฒนาและสร้างความเป็นเลิศด้านบริหารจัดการ"/>
    <s v="4.1.3 พัฒนาระบบและโครงสร้างพื้นฐานด้านดิจิทัล"/>
    <s v="4.12_x0009_ปรับปรุงระบบสารสนเทศและโครงสร้างพื้นฐานด้านดิจิทัล (Digital Transformation) เพื่อเพิ่มประสิทธิภาพในการดำเนินงานและรองรับการให้บริการในทุกภารกิจของมหาวิทยาลัย รวมถึงการส่งเสริมความร่วมมือกับภาคเอกชนในการดำเนินการด้าน Digital Transformation"/>
    <n v="2311"/>
    <s v="2567"/>
    <x v="62"/>
    <n v="1"/>
    <s v="ศูนย์คอมพิวเตอร์"/>
    <n v="4907"/>
    <x v="235"/>
    <n v="8381"/>
    <n v="2"/>
    <s v="KR4-1-1"/>
    <s v="คะแนนผลการประเมินตามเกณฑ์คุณภาพการศึกษาเพื่อการดำเนินการที่เป็นเลิศ (EdPeX) ที่ระดับคะแนน 300 ภายใน 4 ปี"/>
    <s v="คะแนน"/>
    <n v="5"/>
    <x v="1"/>
    <n v="2"/>
    <n v="3"/>
    <n v="5"/>
    <n v="0"/>
    <x v="1"/>
    <m/>
    <m/>
    <m/>
    <b v="1"/>
    <s v="y"/>
    <n v="264"/>
    <n v="1"/>
    <n v="1"/>
    <n v="2"/>
    <n v="3"/>
    <n v="5"/>
    <n v="2"/>
    <n v="0"/>
    <n v="0"/>
    <n v="0"/>
    <x v="0"/>
    <n v="100"/>
    <n v="0"/>
    <n v="0"/>
    <n v="0"/>
    <n v="1"/>
    <x v="1"/>
    <b v="0"/>
    <b v="0"/>
    <n v="1"/>
    <n v="1"/>
    <n v="5"/>
    <m/>
    <m/>
    <m/>
    <n v="1"/>
    <n v="5"/>
    <n v="0"/>
    <n v="0"/>
    <n v="0"/>
    <n v="5"/>
    <n v="0"/>
    <n v="0"/>
    <n v="5"/>
    <x v="1"/>
    <e v="#DIV/0!"/>
    <e v="#DIV/0!"/>
    <n v="0"/>
    <s v="เขียว"/>
    <s v="เขียว"/>
    <s v="แดง"/>
    <s v="แดง"/>
    <x v="1"/>
    <n v="1"/>
    <m/>
    <m/>
    <m/>
  </r>
  <r>
    <x v="3"/>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315"/>
    <s v="2567"/>
    <x v="63"/>
    <n v="1"/>
    <s v="ส่วนทรัพยากรบุคคล"/>
    <n v="5178"/>
    <x v="236"/>
    <n v="7872"/>
    <n v="1"/>
    <s v="KR4-1-1"/>
    <s v="คะแนนผลการประเมินตามเกณฑ์คุณภาพการศึกษาเพื่อการดำเนินการที่เป็นเลิศ (EdPeX) ที่ระดับคะแนน 300 ภายใน 4 ปี"/>
    <s v="ร้อยละ"/>
    <n v="95"/>
    <x v="8"/>
    <n v="20"/>
    <n v="25"/>
    <n v="30"/>
    <n v="20"/>
    <x v="17"/>
    <m/>
    <m/>
    <m/>
    <b v="1"/>
    <s v="y"/>
    <n v="265"/>
    <m/>
    <n v="20"/>
    <n v="40"/>
    <n v="65"/>
    <n v="95"/>
    <n v="20"/>
    <n v="20"/>
    <n v="20"/>
    <n v="20"/>
    <x v="32"/>
    <n v="100"/>
    <n v="50"/>
    <n v="30.76923076923077"/>
    <n v="21.052631578947366"/>
    <n v="0.3"/>
    <x v="5"/>
    <n v="0.3"/>
    <n v="0.3"/>
    <n v="0.3"/>
    <n v="2.9"/>
    <n v="5"/>
    <m/>
    <m/>
    <m/>
    <n v="0.87"/>
    <n v="1.5"/>
    <n v="0"/>
    <n v="0"/>
    <n v="0"/>
    <n v="1.5"/>
    <n v="1.5"/>
    <n v="1.5"/>
    <n v="1.5"/>
    <x v="1"/>
    <n v="0"/>
    <n v="0"/>
    <n v="0"/>
    <s v="แดง"/>
    <s v="เขียว"/>
    <s v="แดง"/>
    <s v="แดง"/>
    <x v="1"/>
    <n v="1"/>
    <m/>
    <m/>
    <m/>
  </r>
  <r>
    <x v="3"/>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315"/>
    <s v="2567"/>
    <x v="63"/>
    <n v="1"/>
    <s v="ส่วนทรัพยากรบุคคล"/>
    <n v="5176"/>
    <x v="237"/>
    <n v="7870"/>
    <n v="1"/>
    <s v="KR4-1-1"/>
    <s v="คะแนนผลการประเมินตามเกณฑ์คุณภาพการศึกษาเพื่อการดำเนินการที่เป็นเลิศ (EdPeX) ที่ระดับคะแนน 300 ภายใน 4 ปี"/>
    <s v="ร้อยละ"/>
    <n v="90"/>
    <x v="6"/>
    <n v="25"/>
    <n v="20"/>
    <n v="20"/>
    <n v="20"/>
    <x v="17"/>
    <m/>
    <m/>
    <m/>
    <b v="1"/>
    <s v="y"/>
    <n v="266"/>
    <m/>
    <n v="25"/>
    <n v="50"/>
    <n v="70"/>
    <n v="90"/>
    <n v="20"/>
    <n v="20"/>
    <n v="20"/>
    <n v="20"/>
    <x v="33"/>
    <n v="80"/>
    <n v="40"/>
    <n v="28.571428571428569"/>
    <n v="22.222222222222221"/>
    <n v="0.35"/>
    <x v="21"/>
    <n v="0.35"/>
    <n v="0.35"/>
    <n v="0.35"/>
    <n v="2.8"/>
    <n v="3.6"/>
    <m/>
    <m/>
    <m/>
    <n v="0.97999999999999987"/>
    <n v="1.26"/>
    <n v="0"/>
    <n v="0"/>
    <n v="0"/>
    <n v="1.75"/>
    <n v="1.75"/>
    <n v="1.75"/>
    <n v="1.75"/>
    <x v="6"/>
    <n v="0"/>
    <n v="0"/>
    <n v="0"/>
    <s v="เขียว"/>
    <s v="แดง"/>
    <s v="แดง"/>
    <s v="แดง"/>
    <x v="1"/>
    <n v="1"/>
    <m/>
    <m/>
    <m/>
  </r>
  <r>
    <x v="3"/>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315"/>
    <s v="2567"/>
    <x v="63"/>
    <n v="1"/>
    <s v="ส่วนทรัพยากรบุคคล"/>
    <n v="5177"/>
    <x v="238"/>
    <n v="7871"/>
    <n v="1"/>
    <s v=""/>
    <s v=""/>
    <s v="ร้อยละ"/>
    <n v="50"/>
    <x v="5"/>
    <n v="5"/>
    <n v="15"/>
    <n v="25"/>
    <n v="5"/>
    <x v="5"/>
    <m/>
    <m/>
    <m/>
    <b v="1"/>
    <s v="y"/>
    <n v="267"/>
    <m/>
    <n v="5"/>
    <n v="10"/>
    <n v="25"/>
    <n v="50"/>
    <n v="5"/>
    <n v="5"/>
    <n v="5"/>
    <n v="5"/>
    <x v="34"/>
    <n v="100"/>
    <n v="50"/>
    <n v="20"/>
    <n v="10"/>
    <n v="0.35"/>
    <x v="21"/>
    <n v="0.35"/>
    <n v="0.35"/>
    <n v="0.35"/>
    <n v="5"/>
    <n v="5"/>
    <m/>
    <m/>
    <m/>
    <n v="1.75"/>
    <n v="1.75"/>
    <n v="0"/>
    <n v="0"/>
    <n v="0"/>
    <n v="1.75"/>
    <n v="1.75"/>
    <n v="1.75"/>
    <n v="1.75"/>
    <x v="1"/>
    <n v="0"/>
    <n v="0"/>
    <n v="0"/>
    <s v="แดง"/>
    <s v="เขียว"/>
    <s v="เหลือง"/>
    <s v="เขียว"/>
    <x v="1"/>
    <n v="1"/>
    <m/>
    <m/>
    <m/>
  </r>
  <r>
    <x v="3"/>
    <s v="4.1 การพัฒนาและสร้างความเป็นเลิศด้านบริหารจัดการ"/>
    <s v="4.1.2 ปรับปรุงและพัฒนาแนวทางเพื่อสนับสนุนการสร้างรายได้มหาวิทยาลัย"/>
    <s v="4.11_x0009_ส่งเสริมและพัฒนาแนวทางในการดำเนินงานของหน่วยงานเพื่อสังคม อาทิ การเปิดบริการสถานกีฬานอกเวลา การจัดทำแผนพัฒนาการให้บริการสถานกีฬาเชิงรุกเพื่อดึงดูดคนภายนอกมาใช้บริการ การประชาสัมพันธ์การจัด Package การออกกำลังกายตามความต้องการของลูกค้าฯ"/>
    <n v="2321"/>
    <s v="2567"/>
    <x v="64"/>
    <n v="1"/>
    <s v="สถานกีฬาและสุขภาพ"/>
    <n v="5095"/>
    <x v="239"/>
    <n v="7712"/>
    <n v="1"/>
    <s v=""/>
    <s v=""/>
    <s v="คน"/>
    <n v="26000"/>
    <x v="30"/>
    <n v="7000"/>
    <n v="7000"/>
    <n v="7000"/>
    <n v="33454"/>
    <x v="38"/>
    <m/>
    <m/>
    <m/>
    <b v="1"/>
    <s v="y"/>
    <n v="268"/>
    <m/>
    <n v="5000"/>
    <n v="12000"/>
    <n v="19000"/>
    <n v="26000"/>
    <n v="33454"/>
    <n v="33454"/>
    <n v="33454"/>
    <n v="33454"/>
    <x v="10"/>
    <n v="100"/>
    <s v="&gt;100"/>
    <s v="&gt;100"/>
    <s v="&gt;100"/>
    <n v="0.8"/>
    <x v="1"/>
    <n v="0.8"/>
    <n v="0.8"/>
    <n v="0.8"/>
    <n v="5"/>
    <n v="5"/>
    <m/>
    <m/>
    <m/>
    <n v="4"/>
    <n v="5"/>
    <n v="0"/>
    <n v="0"/>
    <n v="0"/>
    <n v="5"/>
    <n v="4"/>
    <n v="4"/>
    <n v="4"/>
    <x v="1"/>
    <n v="0"/>
    <n v="0"/>
    <n v="0"/>
    <s v="เขียว"/>
    <s v="เขียว"/>
    <s v="เขียว"/>
    <s v="เขียว"/>
    <x v="1"/>
    <n v="1"/>
    <m/>
    <m/>
    <m/>
  </r>
  <r>
    <x v="3"/>
    <s v="4.1 การพัฒนาและสร้างความเป็นเลิศด้านบริหารจัดการ"/>
    <s v="4.1.2 ปรับปรุงและพัฒนาแนวทางเพื่อสนับสนุนการสร้างรายได้มหาวิทยาลัย"/>
    <s v="4.11_x0009_ส่งเสริมและพัฒนาแนวทางในการดำเนินงานของหน่วยงานเพื่อสังคม อาทิ การเปิดบริการสถานกีฬานอกเวลา การจัดทำแผนพัฒนาการให้บริการสถานกีฬาเชิงรุกเพื่อดึงดูดคนภายนอกมาใช้บริการ การประชาสัมพันธ์การจัด Package การออกกำลังกายตามความต้องการของลูกค้าฯ"/>
    <n v="2321"/>
    <s v="2567"/>
    <x v="64"/>
    <n v="1"/>
    <s v="สถานกีฬาและสุขภาพ"/>
    <n v="5096"/>
    <x v="240"/>
    <n v="8383"/>
    <n v="1"/>
    <s v="KR4-1-1"/>
    <s v="คะแนนผลการประเมินตามเกณฑ์คุณภาพการศึกษาเพื่อการดำเนินการที่เป็นเลิศ (EdPeX) ที่ระดับคะแนน 300 ภายใน 4 ปี"/>
    <s v="ระดับ"/>
    <n v="4"/>
    <x v="0"/>
    <n v="0"/>
    <n v="0"/>
    <n v="4"/>
    <n v="0"/>
    <x v="6"/>
    <m/>
    <m/>
    <m/>
    <b v="1"/>
    <s v="y"/>
    <n v="269"/>
    <n v="2"/>
    <n v="0"/>
    <n v="0"/>
    <n v="0"/>
    <n v="4"/>
    <n v="0"/>
    <n v="0"/>
    <n v="0"/>
    <n v="0"/>
    <x v="0"/>
    <n v="0"/>
    <n v="0"/>
    <n v="0"/>
    <n v="0"/>
    <n v="0.2"/>
    <x v="7"/>
    <b v="0"/>
    <b v="0"/>
    <n v="0.2"/>
    <n v="5"/>
    <n v="0"/>
    <m/>
    <m/>
    <m/>
    <n v="1"/>
    <n v="0"/>
    <n v="0"/>
    <n v="0"/>
    <n v="0"/>
    <n v="0"/>
    <n v="0"/>
    <n v="0"/>
    <n v="1"/>
    <x v="0"/>
    <e v="#DIV/0!"/>
    <e v="#DIV/0!"/>
    <n v="0"/>
    <s v="เทา"/>
    <s v="เทา"/>
    <s v="เทา"/>
    <s v="เขียว"/>
    <x v="3"/>
    <n v="1"/>
    <m/>
    <m/>
    <m/>
  </r>
  <r>
    <x v="3"/>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323"/>
    <s v="2567"/>
    <x v="65"/>
    <n v="1"/>
    <s v="สโมสรเทคโนโลยีสุรนารี"/>
    <n v="5386"/>
    <x v="241"/>
    <n v="8384"/>
    <n v="1"/>
    <s v=""/>
    <s v=""/>
    <s v="คน"/>
    <n v="1000"/>
    <x v="31"/>
    <n v="100"/>
    <n v="300"/>
    <n v="200"/>
    <n v="400"/>
    <x v="39"/>
    <m/>
    <m/>
    <m/>
    <b v="1"/>
    <s v="y"/>
    <n v="270"/>
    <m/>
    <n v="400"/>
    <n v="500"/>
    <n v="800"/>
    <n v="1000"/>
    <n v="400"/>
    <n v="400"/>
    <n v="400"/>
    <n v="400"/>
    <x v="12"/>
    <n v="100"/>
    <n v="80"/>
    <n v="50"/>
    <n v="40"/>
    <n v="0.5"/>
    <x v="6"/>
    <n v="0.5"/>
    <n v="0.5"/>
    <n v="0.5"/>
    <n v="5"/>
    <n v="5"/>
    <m/>
    <m/>
    <m/>
    <n v="2.5"/>
    <n v="2.5"/>
    <n v="0"/>
    <n v="0"/>
    <n v="0"/>
    <n v="2.5"/>
    <n v="2.5"/>
    <n v="2.5"/>
    <n v="2.5"/>
    <x v="1"/>
    <n v="0"/>
    <n v="0"/>
    <n v="0"/>
    <s v="แดง"/>
    <s v="แดง"/>
    <s v="เขียว"/>
    <s v="เขียว"/>
    <x v="1"/>
    <n v="1"/>
    <m/>
    <m/>
    <m/>
  </r>
  <r>
    <x v="3"/>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323"/>
    <s v="2567"/>
    <x v="65"/>
    <n v="1"/>
    <s v="สโมสรเทคโนโลยีสุรนารี"/>
    <n v="5097"/>
    <x v="242"/>
    <n v="8385"/>
    <n v="1"/>
    <s v=""/>
    <s v=""/>
    <s v="ร้อยละ"/>
    <n v="100"/>
    <x v="32"/>
    <n v="10"/>
    <n v="30"/>
    <n v="20"/>
    <n v="35"/>
    <x v="40"/>
    <m/>
    <m/>
    <m/>
    <b v="1"/>
    <s v="y"/>
    <n v="271"/>
    <m/>
    <n v="40"/>
    <n v="50"/>
    <n v="80"/>
    <n v="100"/>
    <n v="35"/>
    <n v="35"/>
    <n v="35"/>
    <n v="35"/>
    <x v="35"/>
    <n v="87.5"/>
    <n v="70"/>
    <n v="43.75"/>
    <n v="35"/>
    <n v="0.5"/>
    <x v="6"/>
    <n v="0.5"/>
    <n v="0.5"/>
    <n v="0.5"/>
    <n v="5"/>
    <n v="5"/>
    <m/>
    <m/>
    <m/>
    <n v="2.5"/>
    <n v="2.5"/>
    <n v="0"/>
    <n v="0"/>
    <n v="0"/>
    <n v="2.5"/>
    <n v="2.5"/>
    <n v="2.5"/>
    <n v="2.5"/>
    <x v="1"/>
    <n v="0"/>
    <n v="0"/>
    <n v="0"/>
    <s v="แดง"/>
    <s v="เหลือง"/>
    <s v="เขียว"/>
    <s v="เขียว"/>
    <x v="1"/>
    <n v="1"/>
    <m/>
    <m/>
    <m/>
  </r>
  <r>
    <x v="3"/>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324"/>
    <s v="2567"/>
    <x v="66"/>
    <n v="1"/>
    <s v="หน่วยประสานงาน มทส.กทม."/>
    <n v="4994"/>
    <x v="243"/>
    <n v="8386"/>
    <n v="1"/>
    <s v="KR4-1-1"/>
    <s v="คะแนนผลการประเมินตามเกณฑ์คุณภาพการศึกษาเพื่อการดำเนินการที่เป็นเลิศ (EdPeX) ที่ระดับคะแนน 300 ภายใน 4 ปี"/>
    <s v="ระดับ"/>
    <n v="4"/>
    <x v="0"/>
    <n v="0"/>
    <n v="0"/>
    <n v="4"/>
    <n v="0"/>
    <x v="6"/>
    <m/>
    <m/>
    <m/>
    <b v="1"/>
    <s v="y"/>
    <n v="272"/>
    <n v="2"/>
    <n v="0"/>
    <n v="0"/>
    <n v="0"/>
    <n v="4"/>
    <n v="0"/>
    <n v="0"/>
    <n v="0"/>
    <n v="0"/>
    <x v="0"/>
    <n v="0"/>
    <n v="0"/>
    <n v="0"/>
    <n v="0"/>
    <n v="1"/>
    <x v="7"/>
    <b v="0"/>
    <b v="0"/>
    <n v="1"/>
    <n v="5"/>
    <n v="0"/>
    <m/>
    <m/>
    <m/>
    <n v="5"/>
    <n v="0"/>
    <n v="0"/>
    <n v="0"/>
    <n v="0"/>
    <n v="0"/>
    <n v="0"/>
    <n v="0"/>
    <n v="5"/>
    <x v="0"/>
    <e v="#DIV/0!"/>
    <e v="#DIV/0!"/>
    <n v="0"/>
    <s v="เทา"/>
    <s v="เทา"/>
    <s v="เทา"/>
    <s v="เขียว"/>
    <x v="3"/>
    <n v="1"/>
    <m/>
    <m/>
    <m/>
  </r>
  <r>
    <x v="3"/>
    <s v="4.1 การพัฒนาและสร้างความเป็นเลิศด้านบริหารจัดการ"/>
    <s v="4.1.3 พัฒนาระบบและโครงสร้างพื้นฐานด้านดิจิทัล"/>
    <s v="4.12_x0009_ปรับปรุงระบบสารสนเทศและโครงสร้างพื้นฐานด้านดิจิทัล (Digital Transformation) เพื่อเพิ่มประสิทธิภาพในการดำเนินงานและรองรับการให้บริการในทุกภารกิจของมหาวิทยาลัย รวมถึงการส่งเสริมความร่วมมือกับภาคเอกชนในการดำเนินการด้าน Digital Transformation"/>
    <n v="2327"/>
    <s v="2567"/>
    <x v="62"/>
    <n v="1"/>
    <s v="ส.ส่งเสริมและพัฒนาระบบสารสนเทศ ฯ (MIS)"/>
    <n v="5442"/>
    <x v="244"/>
    <n v="8436"/>
    <n v="1"/>
    <s v=""/>
    <s v=""/>
    <s v="ระบบ"/>
    <n v="15"/>
    <x v="28"/>
    <n v="4"/>
    <n v="4"/>
    <n v="4"/>
    <n v="3"/>
    <x v="24"/>
    <m/>
    <m/>
    <m/>
    <b v="1"/>
    <s v="y"/>
    <n v="273"/>
    <m/>
    <n v="3"/>
    <n v="7"/>
    <n v="11"/>
    <n v="15"/>
    <n v="3"/>
    <n v="3"/>
    <n v="3"/>
    <n v="3"/>
    <x v="13"/>
    <n v="100"/>
    <n v="42.857142857142854"/>
    <n v="27.27272727272727"/>
    <n v="20"/>
    <n v="1"/>
    <x v="1"/>
    <n v="1"/>
    <n v="1"/>
    <n v="1"/>
    <n v="5"/>
    <n v="5"/>
    <m/>
    <m/>
    <m/>
    <n v="5"/>
    <n v="5"/>
    <n v="0"/>
    <n v="0"/>
    <n v="0"/>
    <n v="5"/>
    <n v="5"/>
    <n v="5"/>
    <n v="5"/>
    <x v="1"/>
    <n v="0"/>
    <n v="0"/>
    <n v="0"/>
    <s v="เขียว"/>
    <s v="เขียว"/>
    <s v="เขียว"/>
    <s v="เขียว"/>
    <x v="1"/>
    <n v="1"/>
    <m/>
    <m/>
    <m/>
  </r>
  <r>
    <x v="3"/>
    <s v="4.1 การพัฒนาและสร้างความเป็นเลิศด้านบริหารจัดการ"/>
    <s v="4.1.5 ปรับปรุงกระบวนการบริหารจัดการให้โปร่งใส ตรวจสอบได้  ตามแนวทางภายใต้หลักธรรมาภิบาล"/>
    <s v="4.19_x0009_เสริมสร้างความเข้มแข็งและให้ความสำคัญกับกระบวนการตรวจสอบภายใน (Internal Audit) การบริหารความเสี่ยง (Risk Management) และการกำกับการปฏิบัติการ (Compliance) "/>
    <n v="2334"/>
    <s v="2567"/>
    <x v="67"/>
    <n v="1"/>
    <s v="หน่วยตรวจสอบภายใน"/>
    <n v="5049"/>
    <x v="245"/>
    <n v="7624"/>
    <n v="1"/>
    <s v="KR4-2-2"/>
    <s v="ระดับคะแนนผลการประเมิน ITA อยู่ในระดับ AA"/>
    <s v="คะแนน"/>
    <n v="85"/>
    <x v="0"/>
    <n v="0"/>
    <n v="0"/>
    <n v="85"/>
    <n v="0"/>
    <x v="6"/>
    <m/>
    <m/>
    <m/>
    <b v="1"/>
    <s v="y"/>
    <n v="274"/>
    <n v="2"/>
    <n v="0"/>
    <n v="0"/>
    <n v="0"/>
    <n v="85"/>
    <n v="0"/>
    <n v="0"/>
    <n v="0"/>
    <n v="0"/>
    <x v="0"/>
    <n v="0"/>
    <n v="0"/>
    <n v="0"/>
    <n v="0"/>
    <n v="0.25"/>
    <x v="7"/>
    <b v="0"/>
    <b v="0"/>
    <n v="0.25"/>
    <n v="1"/>
    <n v="0"/>
    <m/>
    <m/>
    <m/>
    <n v="0.25"/>
    <n v="0"/>
    <n v="0"/>
    <n v="0"/>
    <n v="0"/>
    <n v="0"/>
    <n v="0"/>
    <n v="0"/>
    <n v="1.25"/>
    <x v="0"/>
    <e v="#DIV/0!"/>
    <e v="#DIV/0!"/>
    <n v="0"/>
    <s v="เทา"/>
    <s v="เทา"/>
    <s v="เทา"/>
    <s v="แดง"/>
    <x v="3"/>
    <n v="1"/>
    <m/>
    <m/>
    <m/>
  </r>
  <r>
    <x v="3"/>
    <s v="4.1 การพัฒนาและสร้างความเป็นเลิศด้านบริหารจัดการ"/>
    <s v="4.1.5 ปรับปรุงกระบวนการบริหารจัดการให้โปร่งใส ตรวจสอบได้  ตามแนวทางภายใต้หลักธรรมาภิบาล"/>
    <s v="4.19_x0009_เสริมสร้างความเข้มแข็งและให้ความสำคัญกับกระบวนการตรวจสอบภายใน (Internal Audit) การบริหารความเสี่ยง (Risk Management) และการกำกับการปฏิบัติการ (Compliance) "/>
    <n v="2334"/>
    <s v="2567"/>
    <x v="67"/>
    <n v="1"/>
    <s v="หน่วยตรวจสอบภายใน"/>
    <n v="5053"/>
    <x v="246"/>
    <n v="8418"/>
    <n v="1"/>
    <s v=""/>
    <s v=""/>
    <s v="ร้อยละ"/>
    <n v="100"/>
    <x v="6"/>
    <n v="25"/>
    <n v="25"/>
    <n v="25"/>
    <n v="25"/>
    <x v="10"/>
    <m/>
    <m/>
    <m/>
    <b v="1"/>
    <s v="y"/>
    <n v="275"/>
    <m/>
    <n v="25"/>
    <n v="50"/>
    <n v="75"/>
    <n v="100"/>
    <n v="25"/>
    <n v="25"/>
    <n v="25"/>
    <n v="25"/>
    <x v="7"/>
    <n v="100"/>
    <n v="50"/>
    <n v="33.333333333333329"/>
    <n v="25"/>
    <n v="0.75"/>
    <x v="1"/>
    <n v="0.75"/>
    <n v="0.75"/>
    <n v="0.75"/>
    <n v="5"/>
    <n v="5"/>
    <m/>
    <m/>
    <m/>
    <n v="3.75"/>
    <n v="5"/>
    <n v="0"/>
    <n v="0"/>
    <n v="0"/>
    <n v="5"/>
    <n v="3.75"/>
    <n v="3.75"/>
    <n v="3.75"/>
    <x v="1"/>
    <n v="0"/>
    <n v="0"/>
    <n v="0"/>
    <s v="เขียว"/>
    <s v="เขียว"/>
    <s v="เขียว"/>
    <s v="เขียว"/>
    <x v="1"/>
    <n v="1"/>
    <m/>
    <m/>
    <m/>
  </r>
  <r>
    <x v="3"/>
    <s v="4.1 การพัฒนาและสร้างความเป็นเลิศด้านบริหารจัดการ"/>
    <s v="4.1.5 ปรับปรุงกระบวนการบริหารจัดการให้โปร่งใส ตรวจสอบได้  ตามแนวทางภายใต้หลักธรรมาภิบาล"/>
    <s v="4.19_x0009_เสริมสร้างความเข้มแข็งและให้ความสำคัญกับกระบวนการตรวจสอบภายใน (Internal Audit) การบริหารความเสี่ยง (Risk Management) และการกำกับการปฏิบัติการ (Compliance) "/>
    <n v="2335"/>
    <s v="2567"/>
    <x v="68"/>
    <n v="2"/>
    <s v="หน่วยตรวจสอบภายใน"/>
    <n v="5574"/>
    <x v="247"/>
    <n v="8712"/>
    <n v="1"/>
    <s v=""/>
    <s v=""/>
    <s v="ระดับ"/>
    <n v="3.5"/>
    <x v="0"/>
    <n v="0"/>
    <n v="0"/>
    <n v="3.5"/>
    <n v="3.5"/>
    <x v="6"/>
    <m/>
    <m/>
    <m/>
    <b v="1"/>
    <s v="y"/>
    <n v="276"/>
    <n v="2"/>
    <n v="0"/>
    <n v="0"/>
    <n v="0"/>
    <n v="3.5"/>
    <n v="0"/>
    <n v="0"/>
    <n v="0"/>
    <n v="0"/>
    <x v="0"/>
    <n v="0"/>
    <n v="0"/>
    <n v="0"/>
    <n v="0"/>
    <n v="0.2"/>
    <x v="7"/>
    <b v="0"/>
    <b v="0"/>
    <n v="0.2"/>
    <n v="5"/>
    <n v="0"/>
    <m/>
    <m/>
    <m/>
    <n v="1"/>
    <n v="0"/>
    <n v="0"/>
    <n v="0"/>
    <n v="0"/>
    <n v="0"/>
    <n v="0"/>
    <n v="0"/>
    <n v="1"/>
    <x v="0"/>
    <e v="#DIV/0!"/>
    <e v="#DIV/0!"/>
    <n v="0"/>
    <s v="เทา"/>
    <s v="เทา"/>
    <s v="แดง"/>
    <s v="เขียว"/>
    <x v="3"/>
    <n v="1"/>
    <m/>
    <m/>
    <m/>
  </r>
  <r>
    <x v="3"/>
    <s v="4.1 การพัฒนาและสร้างความเป็นเลิศด้านบริหารจัดการ"/>
    <s v="4.1.5 ปรับปรุงกระบวนการบริหารจัดการให้โปร่งใส ตรวจสอบได้  ตามแนวทางภายใต้หลักธรรมาภิบาล"/>
    <s v="4.19_x0009_เสริมสร้างความเข้มแข็งและให้ความสำคัญกับกระบวนการตรวจสอบภายใน (Internal Audit) การบริหารความเสี่ยง (Risk Management) และการกำกับการปฏิบัติการ (Compliance) "/>
    <n v="2335"/>
    <s v="2567"/>
    <x v="68"/>
    <n v="2"/>
    <s v="หน่วยตรวจสอบภายใน"/>
    <n v="5364"/>
    <x v="248"/>
    <n v="8420"/>
    <n v="2"/>
    <s v="KR4-2-2"/>
    <s v="ระดับคะแนนผลการประเมิน ITA อยู่ในระดับ AA"/>
    <s v="คะแนน"/>
    <n v="5"/>
    <x v="1"/>
    <n v="2"/>
    <n v="4"/>
    <n v="5"/>
    <n v="0"/>
    <x v="3"/>
    <m/>
    <m/>
    <m/>
    <b v="1"/>
    <s v="y"/>
    <n v="277"/>
    <n v="1"/>
    <n v="1"/>
    <n v="2"/>
    <n v="4"/>
    <n v="5"/>
    <n v="1"/>
    <n v="0"/>
    <n v="0"/>
    <n v="0"/>
    <x v="0"/>
    <n v="100"/>
    <n v="0"/>
    <n v="0"/>
    <n v="0"/>
    <n v="0.8"/>
    <x v="1"/>
    <b v="0"/>
    <b v="0"/>
    <n v="0.8"/>
    <n v="5"/>
    <n v="5"/>
    <m/>
    <m/>
    <m/>
    <n v="4"/>
    <n v="5"/>
    <n v="0"/>
    <n v="0"/>
    <n v="0"/>
    <n v="5"/>
    <n v="0"/>
    <n v="0"/>
    <n v="4"/>
    <x v="1"/>
    <e v="#DIV/0!"/>
    <e v="#DIV/0!"/>
    <n v="0"/>
    <s v="เขียว"/>
    <s v="เขียว"/>
    <s v="เขียว"/>
    <s v="เขียว"/>
    <x v="1"/>
    <n v="1"/>
    <m/>
    <m/>
    <m/>
  </r>
  <r>
    <x v="3"/>
    <s v="4.1 การพัฒนาและสร้างความเป็นเลิศด้านบริหารจัดการ"/>
    <s v="4.1.5 ปรับปรุงกระบวนการบริหารจัดการให้โปร่งใส ตรวจสอบได้  ตามแนวทางภายใต้หลักธรรมาภิบาล"/>
    <s v="4.19_x0009_เสริมสร้างความเข้มแข็งและให้ความสำคัญกับกระบวนการตรวจสอบภายใน (Internal Audit) การบริหารความเสี่ยง (Risk Management) และการกำกับการปฏิบัติการ (Compliance) "/>
    <n v="2336"/>
    <s v="2567"/>
    <x v="69"/>
    <n v="1"/>
    <s v="สำนักงานสภามหาวิทยาลัยเทคโนโลยีสุรนารี"/>
    <n v="4906"/>
    <x v="249"/>
    <n v="7268"/>
    <n v="1"/>
    <s v=""/>
    <s v=""/>
    <s v="ร้อยละ"/>
    <n v="100"/>
    <x v="6"/>
    <n v="25"/>
    <n v="25"/>
    <n v="25"/>
    <n v="25"/>
    <x v="10"/>
    <m/>
    <m/>
    <m/>
    <b v="1"/>
    <s v="y"/>
    <n v="278"/>
    <m/>
    <n v="25"/>
    <n v="50"/>
    <n v="75"/>
    <n v="100"/>
    <n v="25"/>
    <n v="25"/>
    <n v="25"/>
    <n v="25"/>
    <x v="7"/>
    <n v="100"/>
    <n v="50"/>
    <n v="33.333333333333329"/>
    <n v="25"/>
    <n v="0.12"/>
    <x v="22"/>
    <n v="0.12"/>
    <n v="0.12"/>
    <n v="0.12"/>
    <n v="5"/>
    <n v="5"/>
    <m/>
    <m/>
    <m/>
    <n v="0.6"/>
    <n v="0.6"/>
    <n v="0"/>
    <n v="0"/>
    <n v="0"/>
    <n v="0.6"/>
    <n v="0.6"/>
    <n v="0.6"/>
    <n v="0.6"/>
    <x v="1"/>
    <n v="0"/>
    <n v="0"/>
    <n v="0"/>
    <s v="เขียว"/>
    <s v="เขียว"/>
    <s v="เขียว"/>
    <s v="เขียว"/>
    <x v="1"/>
    <n v="1"/>
    <m/>
    <m/>
    <m/>
  </r>
  <r>
    <x v="3"/>
    <s v="4.1 การพัฒนาและสร้างความเป็นเลิศด้านบริหารจัดการ"/>
    <s v="4.1.5 ปรับปรุงกระบวนการบริหารจัดการให้โปร่งใส ตรวจสอบได้  ตามแนวทางภายใต้หลักธรรมาภิบาล"/>
    <s v="4.19_x0009_เสริมสร้างความเข้มแข็งและให้ความสำคัญกับกระบวนการตรวจสอบภายใน (Internal Audit) การบริหารความเสี่ยง (Risk Management) และการกำกับการปฏิบัติการ (Compliance) "/>
    <n v="2336"/>
    <s v="2567"/>
    <x v="69"/>
    <n v="1"/>
    <s v="สำนักงานสภามหาวิทยาลัยเทคโนโลยีสุรนารี"/>
    <n v="4905"/>
    <x v="250"/>
    <n v="7263"/>
    <n v="1"/>
    <s v="KR4-1-1"/>
    <s v="คะแนนผลการประเมินตามเกณฑ์คุณภาพการศึกษาเพื่อการดำเนินการที่เป็นเลิศ (EdPeX) ที่ระดับคะแนน 300 ภายใน 4 ปี"/>
    <s v="ร้อยละ"/>
    <n v="100"/>
    <x v="6"/>
    <n v="25"/>
    <n v="25"/>
    <n v="25"/>
    <n v="25"/>
    <x v="10"/>
    <m/>
    <m/>
    <m/>
    <b v="1"/>
    <s v="y"/>
    <n v="279"/>
    <m/>
    <n v="25"/>
    <n v="50"/>
    <n v="75"/>
    <n v="100"/>
    <n v="25"/>
    <n v="25"/>
    <n v="25"/>
    <n v="25"/>
    <x v="7"/>
    <n v="100"/>
    <n v="50"/>
    <n v="33.333333333333329"/>
    <n v="25"/>
    <n v="0.4"/>
    <x v="8"/>
    <n v="0.4"/>
    <n v="0.4"/>
    <n v="0.4"/>
    <n v="5"/>
    <n v="5"/>
    <m/>
    <m/>
    <m/>
    <n v="2"/>
    <n v="2"/>
    <n v="0"/>
    <n v="0"/>
    <n v="0"/>
    <n v="2"/>
    <n v="2"/>
    <n v="2"/>
    <n v="2"/>
    <x v="1"/>
    <n v="0"/>
    <n v="0"/>
    <n v="0"/>
    <s v="เขียว"/>
    <s v="เขียว"/>
    <s v="เขียว"/>
    <s v="เขียว"/>
    <x v="1"/>
    <n v="1"/>
    <m/>
    <m/>
    <m/>
  </r>
  <r>
    <x v="3"/>
    <s v="4.1 การพัฒนาและสร้างความเป็นเลิศด้านบริหารจัดการ"/>
    <s v="4.1.5 ปรับปรุงกระบวนการบริหารจัดการให้โปร่งใส ตรวจสอบได้  ตามแนวทางภายใต้หลักธรรมาภิบาล"/>
    <s v="4.19_x0009_เสริมสร้างความเข้มแข็งและให้ความสำคัญกับกระบวนการตรวจสอบภายใน (Internal Audit) การบริหารความเสี่ยง (Risk Management) และการกำกับการปฏิบัติการ (Compliance) "/>
    <n v="2336"/>
    <s v="2567"/>
    <x v="69"/>
    <n v="1"/>
    <s v="สำนักงานสภามหาวิทยาลัยเทคโนโลยีสุรนารี"/>
    <n v="4908"/>
    <x v="251"/>
    <n v="7274"/>
    <n v="1"/>
    <s v=""/>
    <s v=""/>
    <s v="ร้อยละ"/>
    <n v="100"/>
    <x v="6"/>
    <n v="25"/>
    <n v="50"/>
    <n v="0"/>
    <n v="25"/>
    <x v="10"/>
    <m/>
    <m/>
    <m/>
    <b v="1"/>
    <s v="y"/>
    <n v="280"/>
    <m/>
    <n v="25"/>
    <n v="50"/>
    <n v="100"/>
    <n v="100"/>
    <n v="25"/>
    <n v="25"/>
    <n v="25"/>
    <n v="25"/>
    <x v="7"/>
    <n v="100"/>
    <n v="50"/>
    <n v="25"/>
    <n v="25"/>
    <n v="0.19"/>
    <x v="23"/>
    <n v="0.19"/>
    <n v="0.19"/>
    <n v="0.19"/>
    <n v="1"/>
    <n v="5"/>
    <m/>
    <m/>
    <m/>
    <n v="0.19"/>
    <n v="0.95"/>
    <n v="0"/>
    <n v="0"/>
    <n v="0"/>
    <n v="0.95"/>
    <n v="0.95"/>
    <n v="0.95"/>
    <n v="0.95"/>
    <x v="1"/>
    <n v="0"/>
    <n v="0"/>
    <n v="0"/>
    <s v="เหลือง"/>
    <s v="เขียว"/>
    <s v="แดง"/>
    <s v="แดง"/>
    <x v="6"/>
    <n v="1"/>
    <m/>
    <m/>
    <m/>
  </r>
  <r>
    <x v="3"/>
    <s v="4.1 การพัฒนาและสร้างความเป็นเลิศด้านบริหารจัดการ"/>
    <s v="4.1.5 ปรับปรุงกระบวนการบริหารจัดการให้โปร่งใส ตรวจสอบได้  ตามแนวทางภายใต้หลักธรรมาภิบาล"/>
    <s v="4.19_x0009_เสริมสร้างความเข้มแข็งและให้ความสำคัญกับกระบวนการตรวจสอบภายใน (Internal Audit) การบริหารความเสี่ยง (Risk Management) และการกำกับการปฏิบัติการ (Compliance) "/>
    <n v="2336"/>
    <s v="2567"/>
    <x v="69"/>
    <n v="1"/>
    <s v="สำนักงานสภามหาวิทยาลัยเทคโนโลยีสุรนารี"/>
    <n v="4909"/>
    <x v="252"/>
    <n v="7381"/>
    <n v="1"/>
    <s v=""/>
    <s v=""/>
    <s v="ร้อยละ"/>
    <n v="100"/>
    <x v="11"/>
    <n v="0"/>
    <n v="0"/>
    <n v="0"/>
    <n v="100"/>
    <x v="20"/>
    <m/>
    <m/>
    <m/>
    <b v="1"/>
    <s v="y"/>
    <n v="281"/>
    <n v="2"/>
    <n v="100"/>
    <n v="0"/>
    <n v="0"/>
    <n v="0"/>
    <n v="100"/>
    <n v="0"/>
    <n v="0"/>
    <n v="0"/>
    <x v="0"/>
    <n v="100"/>
    <n v="0"/>
    <n v="0"/>
    <n v="0"/>
    <n v="0.19"/>
    <x v="23"/>
    <b v="0"/>
    <b v="0"/>
    <n v="0.19"/>
    <n v="1"/>
    <n v="5"/>
    <m/>
    <m/>
    <m/>
    <n v="0.19"/>
    <n v="0.95"/>
    <n v="0"/>
    <n v="0"/>
    <n v="0"/>
    <n v="0.95"/>
    <n v="0"/>
    <n v="0"/>
    <n v="0.95"/>
    <x v="1"/>
    <e v="#DIV/0!"/>
    <e v="#DIV/0!"/>
    <n v="0"/>
    <s v="เขียว"/>
    <s v="แดง"/>
    <s v="แดง"/>
    <s v="แดง"/>
    <x v="2"/>
    <n v="1"/>
    <m/>
    <m/>
    <m/>
  </r>
  <r>
    <x v="3"/>
    <s v="4.1 การพัฒนาและสร้างความเป็นเลิศด้านบริหารจัดการ"/>
    <s v="4.1.5 ปรับปรุงกระบวนการบริหารจัดการให้โปร่งใส ตรวจสอบได้  ตามแนวทางภายใต้หลักธรรมาภิบาล"/>
    <s v="4.19_x0009_เสริมสร้างความเข้มแข็งและให้ความสำคัญกับกระบวนการตรวจสอบภายใน (Internal Audit) การบริหารความเสี่ยง (Risk Management) และการกำกับการปฏิบัติการ (Compliance) "/>
    <n v="2336"/>
    <s v="2567"/>
    <x v="69"/>
    <n v="1"/>
    <s v="สำนักงานสภามหาวิทยาลัยเทคโนโลยีสุรนารี"/>
    <n v="4910"/>
    <x v="253"/>
    <n v="7382"/>
    <n v="1"/>
    <s v=""/>
    <s v=""/>
    <s v="ร้อยละ"/>
    <n v="100"/>
    <x v="33"/>
    <n v="50"/>
    <n v="0"/>
    <n v="0"/>
    <n v="50"/>
    <x v="41"/>
    <m/>
    <m/>
    <m/>
    <b v="1"/>
    <s v="y"/>
    <n v="282"/>
    <m/>
    <n v="50"/>
    <n v="100"/>
    <n v="100"/>
    <n v="100"/>
    <n v="50"/>
    <n v="50"/>
    <n v="50"/>
    <n v="50"/>
    <x v="9"/>
    <n v="100"/>
    <n v="50"/>
    <n v="50"/>
    <n v="50"/>
    <n v="0.1"/>
    <x v="3"/>
    <n v="0.1"/>
    <n v="0.1"/>
    <n v="0.1"/>
    <n v="5"/>
    <n v="5"/>
    <m/>
    <m/>
    <m/>
    <n v="0.5"/>
    <n v="0.5"/>
    <n v="0"/>
    <n v="0"/>
    <n v="0"/>
    <n v="0.5"/>
    <n v="0.5"/>
    <n v="0.5"/>
    <n v="0.5"/>
    <x v="1"/>
    <n v="0"/>
    <n v="0"/>
    <n v="0"/>
    <s v="เขียว"/>
    <s v="เขียว"/>
    <s v="เขียว"/>
    <s v="เขียว"/>
    <x v="10"/>
    <n v="1"/>
    <m/>
    <m/>
    <m/>
  </r>
  <r>
    <x v="3"/>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338"/>
    <s v="2567"/>
    <x v="70"/>
    <n v="1"/>
    <s v="ส่วนการเงินและบัญชี"/>
    <n v="5387"/>
    <x v="254"/>
    <n v="8431"/>
    <n v="1"/>
    <s v="KR4-1-1"/>
    <s v="คะแนนผลการประเมินตามเกณฑ์คุณภาพการศึกษาเพื่อการดำเนินการที่เป็นเลิศ (EdPeX) ที่ระดับคะแนน 300 ภายใน 4 ปี"/>
    <s v="ร้อยละ"/>
    <n v="100"/>
    <x v="6"/>
    <n v="25"/>
    <n v="25"/>
    <n v="25"/>
    <n v="25"/>
    <x v="10"/>
    <m/>
    <m/>
    <m/>
    <b v="1"/>
    <s v="y"/>
    <n v="283"/>
    <m/>
    <n v="25"/>
    <n v="50"/>
    <n v="75"/>
    <n v="100"/>
    <n v="25"/>
    <n v="25"/>
    <n v="25"/>
    <n v="25"/>
    <x v="7"/>
    <n v="100"/>
    <n v="50"/>
    <n v="33.333333333333329"/>
    <n v="25"/>
    <n v="0.3"/>
    <x v="5"/>
    <n v="0.3"/>
    <n v="0.3"/>
    <n v="0.3"/>
    <n v="1"/>
    <n v="5"/>
    <m/>
    <m/>
    <m/>
    <n v="0.3"/>
    <n v="1.5"/>
    <n v="0"/>
    <n v="0"/>
    <n v="0"/>
    <n v="1.5"/>
    <n v="1.5"/>
    <n v="1.5"/>
    <n v="1.5"/>
    <x v="1"/>
    <n v="0"/>
    <n v="0"/>
    <n v="0"/>
    <s v="แดง"/>
    <s v="แดง"/>
    <s v="แดง"/>
    <s v="แดง"/>
    <x v="1"/>
    <n v="1"/>
    <m/>
    <m/>
    <m/>
  </r>
  <r>
    <x v="3"/>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338"/>
    <s v="2567"/>
    <x v="70"/>
    <n v="1"/>
    <s v="ส่วนการเงินและบัญชี"/>
    <n v="4975"/>
    <x v="255"/>
    <n v="8432"/>
    <n v="1"/>
    <s v=""/>
    <s v=""/>
    <s v="ครั้ง"/>
    <n v="4"/>
    <x v="1"/>
    <n v="1"/>
    <n v="1"/>
    <n v="1"/>
    <n v="1"/>
    <x v="3"/>
    <m/>
    <m/>
    <m/>
    <b v="1"/>
    <s v="y"/>
    <n v="284"/>
    <m/>
    <n v="1"/>
    <n v="2"/>
    <n v="3"/>
    <n v="4"/>
    <n v="1"/>
    <n v="1"/>
    <n v="1"/>
    <n v="1"/>
    <x v="7"/>
    <n v="100"/>
    <n v="50"/>
    <n v="33.333333333333329"/>
    <n v="25"/>
    <n v="0.7"/>
    <x v="2"/>
    <n v="0.7"/>
    <n v="0.7"/>
    <n v="0.7"/>
    <n v="5"/>
    <n v="5"/>
    <m/>
    <m/>
    <m/>
    <n v="3.5"/>
    <n v="3.5"/>
    <n v="0"/>
    <n v="0"/>
    <n v="0"/>
    <n v="3.5"/>
    <n v="3.5"/>
    <n v="3.5"/>
    <n v="3.5"/>
    <x v="1"/>
    <n v="0"/>
    <n v="0"/>
    <n v="0"/>
    <s v="เขียว"/>
    <s v="เขียว"/>
    <s v="แดง"/>
    <s v="เขียว"/>
    <x v="1"/>
    <n v="1"/>
    <m/>
    <m/>
    <m/>
  </r>
  <r>
    <x v="3"/>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343"/>
    <s v="2567"/>
    <x v="71"/>
    <n v="1"/>
    <s v="ส่วนสารบรรณและนิติการ"/>
    <n v="5072"/>
    <x v="256"/>
    <n v="8442"/>
    <n v="1"/>
    <s v=""/>
    <s v=""/>
    <s v="ระดับ"/>
    <n v="4"/>
    <x v="0"/>
    <n v="0"/>
    <n v="0"/>
    <n v="4"/>
    <n v="0"/>
    <x v="6"/>
    <m/>
    <m/>
    <m/>
    <b v="1"/>
    <s v="y"/>
    <n v="285"/>
    <n v="2"/>
    <n v="0"/>
    <n v="0"/>
    <n v="0"/>
    <n v="4"/>
    <n v="0"/>
    <n v="0"/>
    <n v="0"/>
    <n v="0"/>
    <x v="0"/>
    <n v="0"/>
    <n v="0"/>
    <n v="0"/>
    <n v="0"/>
    <n v="0.15"/>
    <x v="7"/>
    <b v="0"/>
    <b v="0"/>
    <n v="0.15"/>
    <n v="5"/>
    <n v="0"/>
    <m/>
    <m/>
    <m/>
    <n v="0.75"/>
    <n v="0"/>
    <n v="0"/>
    <n v="0"/>
    <n v="0"/>
    <n v="0"/>
    <n v="0"/>
    <n v="0"/>
    <n v="0.75"/>
    <x v="0"/>
    <e v="#DIV/0!"/>
    <e v="#DIV/0!"/>
    <n v="0"/>
    <s v="เทา"/>
    <s v="เทา"/>
    <s v="เทา"/>
    <s v="เขียว"/>
    <x v="3"/>
    <n v="1"/>
    <m/>
    <m/>
    <m/>
  </r>
  <r>
    <x v="3"/>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343"/>
    <s v="2567"/>
    <x v="71"/>
    <n v="1"/>
    <s v="ส่วนสารบรรณและนิติการ"/>
    <n v="5071"/>
    <x v="257"/>
    <n v="8441"/>
    <n v="1"/>
    <s v=""/>
    <s v=""/>
    <s v="ระดับ"/>
    <n v="4"/>
    <x v="0"/>
    <n v="0"/>
    <n v="0"/>
    <n v="4"/>
    <n v="0"/>
    <x v="6"/>
    <m/>
    <m/>
    <m/>
    <b v="1"/>
    <s v="y"/>
    <n v="286"/>
    <n v="2"/>
    <n v="0"/>
    <n v="0"/>
    <n v="0"/>
    <n v="4"/>
    <n v="0"/>
    <n v="0"/>
    <n v="0"/>
    <n v="0"/>
    <x v="0"/>
    <n v="0"/>
    <n v="0"/>
    <n v="0"/>
    <n v="0"/>
    <n v="0.15"/>
    <x v="7"/>
    <b v="0"/>
    <b v="0"/>
    <n v="0.15"/>
    <n v="1"/>
    <n v="0"/>
    <m/>
    <m/>
    <m/>
    <n v="0.15"/>
    <n v="0"/>
    <n v="0"/>
    <n v="0"/>
    <n v="0"/>
    <n v="0"/>
    <n v="0"/>
    <n v="0"/>
    <n v="0.75"/>
    <x v="0"/>
    <e v="#DIV/0!"/>
    <e v="#DIV/0!"/>
    <n v="0"/>
    <s v="เทา"/>
    <s v="เทา"/>
    <s v="เทา"/>
    <s v="แดง"/>
    <x v="3"/>
    <n v="1"/>
    <m/>
    <m/>
    <m/>
  </r>
  <r>
    <x v="3"/>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343"/>
    <s v="2567"/>
    <x v="71"/>
    <n v="1"/>
    <s v="ส่วนสารบรรณและนิติการ"/>
    <n v="5070"/>
    <x v="258"/>
    <n v="8440"/>
    <n v="2"/>
    <s v="KR4-1-1"/>
    <s v="คะแนนผลการประเมินตามเกณฑ์คุณภาพการศึกษาเพื่อการดำเนินการที่เป็นเลิศ (EdPeX) ที่ระดับคะแนน 300 ภายใน 4 ปี"/>
    <s v="คะแนน"/>
    <n v="5"/>
    <x v="1"/>
    <n v="2"/>
    <n v="3"/>
    <n v="5"/>
    <n v="0"/>
    <x v="3"/>
    <m/>
    <m/>
    <m/>
    <b v="1"/>
    <s v="y"/>
    <n v="287"/>
    <n v="1"/>
    <n v="1"/>
    <n v="2"/>
    <n v="3"/>
    <n v="5"/>
    <n v="1"/>
    <n v="0"/>
    <n v="0"/>
    <n v="0"/>
    <x v="0"/>
    <n v="100"/>
    <n v="0"/>
    <n v="0"/>
    <n v="0"/>
    <n v="0.7"/>
    <x v="1"/>
    <b v="0"/>
    <b v="0"/>
    <n v="0.7"/>
    <n v="3.6"/>
    <n v="5"/>
    <m/>
    <m/>
    <m/>
    <n v="2.52"/>
    <n v="5"/>
    <n v="0"/>
    <n v="0"/>
    <n v="0"/>
    <n v="5"/>
    <n v="0"/>
    <n v="0"/>
    <n v="3.5"/>
    <x v="1"/>
    <e v="#DIV/0!"/>
    <e v="#DIV/0!"/>
    <n v="0"/>
    <s v="แดง"/>
    <s v="แดง"/>
    <s v="เขียว"/>
    <s v="เหลือง"/>
    <x v="1"/>
    <n v="1"/>
    <m/>
    <m/>
    <m/>
  </r>
  <r>
    <x v="3"/>
    <s v="4.1 การพัฒนาและสร้างความเป็นเลิศด้านบริหารจัดการ"/>
    <s v="4.1.2 ปรับปรุงและพัฒนาแนวทางเพื่อสนับสนุนการสร้างรายได้มหาวิทยาลัย"/>
    <s v="4.11_x0009_ส่งเสริมและพัฒนาแนวทางในการดำเนินงานของหน่วยงานเพื่อสังคม อาทิ การเปิดบริการสถานกีฬานอกเวลา การจัดทำแผนพัฒนาการให้บริการสถานกีฬาเชิงรุกเพื่อดึงดูดคนภายนอกมาใช้บริการ การประชาสัมพันธ์การจัด Package การออกกำลังกายตามความต้องการของลูกค้าฯ"/>
    <n v="2345"/>
    <s v="2567"/>
    <x v="72"/>
    <n v="1"/>
    <s v="ส่วนกิจการนักศึกษา"/>
    <n v="5449"/>
    <x v="259"/>
    <n v="8491"/>
    <n v="1"/>
    <s v=""/>
    <s v=""/>
    <s v="คน"/>
    <n v="3000"/>
    <x v="34"/>
    <n v="200"/>
    <n v="300"/>
    <n v="1000"/>
    <n v="856"/>
    <x v="42"/>
    <m/>
    <m/>
    <m/>
    <b v="1"/>
    <s v="y"/>
    <n v="288"/>
    <m/>
    <n v="1500"/>
    <n v="1700"/>
    <n v="2000"/>
    <n v="3000"/>
    <n v="856"/>
    <n v="856"/>
    <n v="856"/>
    <n v="856"/>
    <x v="36"/>
    <n v="57.066666666666663"/>
    <n v="50.352941176470587"/>
    <n v="42.8"/>
    <n v="28.533333333333331"/>
    <n v="0.3"/>
    <x v="21"/>
    <n v="0.3"/>
    <n v="0.3"/>
    <n v="0.3"/>
    <n v="1.6"/>
    <n v="1"/>
    <m/>
    <m/>
    <m/>
    <n v="0.48"/>
    <n v="0.35"/>
    <n v="0"/>
    <n v="0"/>
    <n v="0"/>
    <n v="1.75"/>
    <n v="1.5"/>
    <n v="1.5"/>
    <n v="1.5"/>
    <x v="2"/>
    <n v="0"/>
    <n v="0"/>
    <n v="0"/>
    <s v="แดง"/>
    <s v="เขียว"/>
    <s v="เหลือง"/>
    <s v="แดง"/>
    <x v="1"/>
    <n v="1"/>
    <m/>
    <m/>
    <m/>
  </r>
  <r>
    <x v="3"/>
    <s v="4.1 การพัฒนาและสร้างความเป็นเลิศด้านบริหารจัดการ"/>
    <s v="4.1.2 ปรับปรุงและพัฒนาแนวทางเพื่อสนับสนุนการสร้างรายได้มหาวิทยาลัย"/>
    <s v="4.11_x0009_ส่งเสริมและพัฒนาแนวทางในการดำเนินงานของหน่วยงานเพื่อสังคม อาทิ การเปิดบริการสถานกีฬานอกเวลา การจัดทำแผนพัฒนาการให้บริการสถานกีฬาเชิงรุกเพื่อดึงดูดคนภายนอกมาใช้บริการ การประชาสัมพันธ์การจัด Package การออกกำลังกายตามความต้องการของลูกค้าฯ"/>
    <n v="2345"/>
    <s v="2567"/>
    <x v="72"/>
    <n v="1"/>
    <s v="ส่วนกิจการนักศึกษา"/>
    <n v="4997"/>
    <x v="260"/>
    <n v="8443"/>
    <n v="1"/>
    <s v="KR4-1-1"/>
    <s v="คะแนนผลการประเมินตามเกณฑ์คุณภาพการศึกษาเพื่อการดำเนินการที่เป็นเลิศ (EdPeX) ที่ระดับคะแนน 300 ภายใน 4 ปี"/>
    <s v="กิจกรรม"/>
    <n v="20"/>
    <x v="4"/>
    <n v="4"/>
    <n v="6"/>
    <n v="8"/>
    <n v="7"/>
    <x v="14"/>
    <m/>
    <m/>
    <m/>
    <b v="1"/>
    <s v="y"/>
    <n v="289"/>
    <m/>
    <n v="2"/>
    <n v="6"/>
    <n v="12"/>
    <n v="20"/>
    <n v="7"/>
    <n v="7"/>
    <n v="7"/>
    <n v="7"/>
    <x v="35"/>
    <n v="100"/>
    <s v="&gt;100"/>
    <n v="58.333333333333336"/>
    <n v="35"/>
    <n v="0.1"/>
    <x v="18"/>
    <n v="0.1"/>
    <n v="0.1"/>
    <n v="0.1"/>
    <n v="5"/>
    <n v="5"/>
    <m/>
    <m/>
    <m/>
    <n v="0.5"/>
    <n v="0.75"/>
    <n v="0"/>
    <n v="0"/>
    <n v="0"/>
    <n v="0.75"/>
    <n v="0.5"/>
    <n v="0.5"/>
    <n v="0.5"/>
    <x v="1"/>
    <n v="0"/>
    <n v="0"/>
    <n v="0"/>
    <s v="เขียว"/>
    <s v="เขียว"/>
    <s v="เหลือง"/>
    <s v="เขียว"/>
    <x v="1"/>
    <n v="1"/>
    <m/>
    <m/>
    <m/>
  </r>
  <r>
    <x v="3"/>
    <s v="4.1 การพัฒนาและสร้างความเป็นเลิศด้านบริหารจัดการ"/>
    <s v="4.1.2 ปรับปรุงและพัฒนาแนวทางเพื่อสนับสนุนการสร้างรายได้มหาวิทยาลัย"/>
    <s v="4.11_x0009_ส่งเสริมและพัฒนาแนวทางในการดำเนินงานของหน่วยงานเพื่อสังคม อาทิ การเปิดบริการสถานกีฬานอกเวลา การจัดทำแผนพัฒนาการให้บริการสถานกีฬาเชิงรุกเพื่อดึงดูดคนภายนอกมาใช้บริการ การประชาสัมพันธ์การจัด Package การออกกำลังกายตามความต้องการของลูกค้าฯ"/>
    <n v="2345"/>
    <s v="2567"/>
    <x v="72"/>
    <n v="1"/>
    <s v="ส่วนกิจการนักศึกษา"/>
    <n v="4999"/>
    <x v="261"/>
    <n v="8444"/>
    <n v="1"/>
    <s v=""/>
    <s v=""/>
    <s v="กิจกรรม"/>
    <n v="10"/>
    <x v="0"/>
    <n v="0"/>
    <n v="0"/>
    <n v="10"/>
    <n v="5"/>
    <x v="5"/>
    <m/>
    <m/>
    <m/>
    <b v="1"/>
    <s v="y"/>
    <n v="290"/>
    <m/>
    <n v="0"/>
    <n v="0"/>
    <n v="0"/>
    <n v="10"/>
    <n v="5"/>
    <n v="5"/>
    <n v="5"/>
    <n v="5"/>
    <x v="9"/>
    <n v="100"/>
    <n v="0"/>
    <n v="0"/>
    <n v="50"/>
    <n v="0.2"/>
    <x v="11"/>
    <n v="0.2"/>
    <n v="0.2"/>
    <n v="0.2"/>
    <n v="5"/>
    <n v="5"/>
    <m/>
    <m/>
    <m/>
    <n v="1"/>
    <n v="1.25"/>
    <n v="0"/>
    <n v="0"/>
    <n v="0"/>
    <n v="1.25"/>
    <n v="1"/>
    <n v="1"/>
    <n v="1"/>
    <x v="1"/>
    <n v="0"/>
    <n v="0"/>
    <n v="0"/>
    <s v="แดง"/>
    <s v="แดง"/>
    <s v="แดง"/>
    <s v="เขียว"/>
    <x v="3"/>
    <n v="1"/>
    <m/>
    <m/>
    <m/>
  </r>
  <r>
    <x v="3"/>
    <s v="4.1 การพัฒนาและสร้างความเป็นเลิศด้านบริหารจัดการ"/>
    <s v="4.1.2 ปรับปรุงและพัฒนาแนวทางเพื่อสนับสนุนการสร้างรายได้มหาวิทยาลัย"/>
    <s v="4.11_x0009_ส่งเสริมและพัฒนาแนวทางในการดำเนินงานของหน่วยงานเพื่อสังคม อาทิ การเปิดบริการสถานกีฬานอกเวลา การจัดทำแผนพัฒนาการให้บริการสถานกีฬาเชิงรุกเพื่อดึงดูดคนภายนอกมาใช้บริการ การประชาสัมพันธ์การจัด Package การออกกำลังกายตามความต้องการของลูกค้าฯ"/>
    <n v="2345"/>
    <s v="2567"/>
    <x v="72"/>
    <n v="1"/>
    <s v="ส่วนกิจการนักศึกษา"/>
    <n v="5450"/>
    <x v="262"/>
    <n v="8492"/>
    <n v="1"/>
    <s v=""/>
    <s v=""/>
    <s v="คน"/>
    <n v="2500"/>
    <x v="35"/>
    <n v="400"/>
    <n v="400"/>
    <n v="700"/>
    <n v="140"/>
    <x v="43"/>
    <m/>
    <m/>
    <m/>
    <b v="1"/>
    <s v="y"/>
    <n v="291"/>
    <m/>
    <n v="1000"/>
    <n v="1400"/>
    <n v="1800"/>
    <n v="2500"/>
    <n v="140"/>
    <n v="140"/>
    <n v="140"/>
    <n v="140"/>
    <x v="37"/>
    <n v="14.000000000000002"/>
    <n v="10"/>
    <n v="7.7777777777777777"/>
    <n v="5.6000000000000005"/>
    <n v="0.2"/>
    <x v="11"/>
    <n v="0.2"/>
    <n v="0.2"/>
    <n v="0.2"/>
    <n v="4"/>
    <n v="1"/>
    <m/>
    <m/>
    <m/>
    <n v="0.8"/>
    <n v="0.25"/>
    <n v="0"/>
    <n v="0"/>
    <n v="0"/>
    <n v="1.25"/>
    <n v="1"/>
    <n v="1"/>
    <n v="1"/>
    <x v="2"/>
    <n v="0"/>
    <n v="0"/>
    <n v="0"/>
    <s v="เขียว"/>
    <s v="เขียว"/>
    <s v="เขียว"/>
    <s v="เหลือง"/>
    <x v="1"/>
    <n v="1"/>
    <m/>
    <m/>
    <m/>
  </r>
  <r>
    <x v="3"/>
    <s v="4.1 การพัฒนาและสร้างความเป็นเลิศด้านบริหารจัดการ"/>
    <s v="4.1.2 ปรับปรุงและพัฒนาแนวทางเพื่อสนับสนุนการสร้างรายได้มหาวิทยาลัย"/>
    <s v="4.11_x0009_ส่งเสริมและพัฒนาแนวทางในการดำเนินงานของหน่วยงานเพื่อสังคม อาทิ การเปิดบริการสถานกีฬานอกเวลา การจัดทำแผนพัฒนาการให้บริการสถานกีฬาเชิงรุกเพื่อดึงดูดคนภายนอกมาใช้บริการ การประชาสัมพันธ์การจัด Package การออกกำลังกายตามความต้องการของลูกค้าฯ"/>
    <n v="2345"/>
    <s v="2567"/>
    <x v="72"/>
    <n v="1"/>
    <s v="ส่วนกิจการนักศึกษา"/>
    <n v="5000"/>
    <x v="263"/>
    <n v="8447"/>
    <n v="1"/>
    <s v=""/>
    <s v=""/>
    <s v="ระดับ"/>
    <n v="4"/>
    <x v="0"/>
    <n v="0"/>
    <n v="0"/>
    <n v="4"/>
    <n v="0"/>
    <x v="6"/>
    <m/>
    <m/>
    <m/>
    <b v="1"/>
    <s v="y"/>
    <n v="292"/>
    <n v="2"/>
    <n v="0"/>
    <n v="0"/>
    <n v="0"/>
    <n v="4"/>
    <n v="0"/>
    <n v="0"/>
    <n v="0"/>
    <n v="0"/>
    <x v="0"/>
    <n v="0"/>
    <n v="0"/>
    <n v="0"/>
    <n v="0"/>
    <n v="0.2"/>
    <x v="7"/>
    <b v="0"/>
    <b v="0"/>
    <n v="0.2"/>
    <n v="5"/>
    <n v="0"/>
    <m/>
    <m/>
    <m/>
    <n v="1"/>
    <n v="0"/>
    <n v="0"/>
    <n v="0"/>
    <n v="0"/>
    <n v="0"/>
    <n v="0"/>
    <n v="0"/>
    <n v="1"/>
    <x v="0"/>
    <e v="#DIV/0!"/>
    <e v="#DIV/0!"/>
    <n v="0"/>
    <s v="เทา"/>
    <s v="แดง"/>
    <s v="แดง"/>
    <s v="เขียว"/>
    <x v="3"/>
    <n v="1"/>
    <m/>
    <m/>
    <m/>
  </r>
  <r>
    <x v="3"/>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346"/>
    <s v="2567"/>
    <x v="73"/>
    <n v="1"/>
    <s v="ส่วนพัสดุ"/>
    <n v="5055"/>
    <x v="264"/>
    <n v="8448"/>
    <n v="1"/>
    <s v="KR4-1-1"/>
    <s v="คะแนนผลการประเมินตามเกณฑ์คุณภาพการศึกษาเพื่อการดำเนินการที่เป็นเลิศ (EdPeX) ที่ระดับคะแนน 300 ภายใน 4 ปี"/>
    <s v="ร้อยละ"/>
    <n v="100"/>
    <x v="8"/>
    <n v="20"/>
    <n v="20"/>
    <n v="40"/>
    <n v="20"/>
    <x v="17"/>
    <m/>
    <m/>
    <m/>
    <b v="1"/>
    <s v="y"/>
    <n v="293"/>
    <m/>
    <n v="20"/>
    <n v="40"/>
    <n v="60"/>
    <n v="100"/>
    <n v="20"/>
    <n v="20"/>
    <n v="20"/>
    <n v="20"/>
    <x v="13"/>
    <n v="100"/>
    <n v="50"/>
    <n v="33.333333333333329"/>
    <n v="20"/>
    <n v="1"/>
    <x v="1"/>
    <n v="1"/>
    <n v="1"/>
    <n v="1"/>
    <n v="3.6"/>
    <n v="5"/>
    <m/>
    <m/>
    <m/>
    <n v="3.6"/>
    <n v="5"/>
    <n v="0"/>
    <n v="0"/>
    <n v="0"/>
    <n v="5"/>
    <n v="5"/>
    <n v="5"/>
    <n v="5"/>
    <x v="1"/>
    <n v="0"/>
    <n v="0"/>
    <n v="0"/>
    <s v="แดง"/>
    <s v="แดง"/>
    <s v="เหลือง"/>
    <s v="เหลือง"/>
    <x v="1"/>
    <n v="1"/>
    <m/>
    <m/>
    <m/>
  </r>
  <r>
    <x v="3"/>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350"/>
    <s v="2567"/>
    <x v="74"/>
    <n v="1"/>
    <s v="ส่วนอาคารสถานที่"/>
    <n v="5123"/>
    <x v="265"/>
    <n v="8459"/>
    <n v="1"/>
    <s v=""/>
    <s v=""/>
    <s v="ตารางเมตร"/>
    <n v="200"/>
    <x v="0"/>
    <n v="0"/>
    <n v="0"/>
    <n v="200"/>
    <n v="0"/>
    <x v="6"/>
    <m/>
    <m/>
    <m/>
    <b v="1"/>
    <s v="y"/>
    <n v="294"/>
    <m/>
    <n v="0"/>
    <n v="0"/>
    <n v="0"/>
    <n v="200"/>
    <n v="0"/>
    <n v="0"/>
    <n v="0"/>
    <n v="0"/>
    <x v="0"/>
    <n v="0"/>
    <n v="0"/>
    <n v="0"/>
    <n v="0"/>
    <n v="0.1"/>
    <x v="7"/>
    <b v="0"/>
    <b v="0"/>
    <n v="0.1"/>
    <n v="5"/>
    <m/>
    <m/>
    <m/>
    <m/>
    <n v="0.5"/>
    <n v="0"/>
    <n v="0"/>
    <n v="0"/>
    <n v="0"/>
    <n v="0"/>
    <n v="0"/>
    <n v="0"/>
    <n v="0.5"/>
    <x v="0"/>
    <e v="#DIV/0!"/>
    <e v="#DIV/0!"/>
    <n v="0"/>
    <s v="แดง"/>
    <s v="แดง"/>
    <s v="แดง"/>
    <s v="เขียว"/>
    <x v="3"/>
    <n v="1"/>
    <m/>
    <m/>
    <m/>
  </r>
  <r>
    <x v="3"/>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350"/>
    <s v="2567"/>
    <x v="74"/>
    <n v="1"/>
    <s v="ส่วนอาคารสถานที่"/>
    <n v="5119"/>
    <x v="266"/>
    <n v="8458"/>
    <n v="1"/>
    <s v=""/>
    <s v=""/>
    <s v="ร้อยละ"/>
    <n v="92"/>
    <x v="0"/>
    <n v="0"/>
    <n v="0"/>
    <n v="92"/>
    <n v="0"/>
    <x v="6"/>
    <m/>
    <m/>
    <m/>
    <b v="1"/>
    <s v="y"/>
    <n v="295"/>
    <n v="2"/>
    <n v="0"/>
    <n v="0"/>
    <n v="0"/>
    <n v="92"/>
    <n v="0"/>
    <n v="0"/>
    <n v="0"/>
    <n v="0"/>
    <x v="0"/>
    <n v="0"/>
    <n v="0"/>
    <n v="0"/>
    <n v="0"/>
    <n v="0.15"/>
    <x v="7"/>
    <b v="0"/>
    <b v="0"/>
    <n v="0.15"/>
    <n v="5"/>
    <m/>
    <m/>
    <m/>
    <m/>
    <n v="0.75"/>
    <n v="0"/>
    <n v="0"/>
    <n v="0"/>
    <n v="0"/>
    <n v="0"/>
    <n v="0"/>
    <n v="0"/>
    <n v="0.75"/>
    <x v="0"/>
    <e v="#DIV/0!"/>
    <e v="#DIV/0!"/>
    <n v="0"/>
    <s v="เทา"/>
    <s v="แดง"/>
    <s v="แดง"/>
    <s v="เขียว"/>
    <x v="3"/>
    <n v="1"/>
    <m/>
    <m/>
    <m/>
  </r>
  <r>
    <x v="3"/>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350"/>
    <s v="2567"/>
    <x v="74"/>
    <n v="1"/>
    <s v="ส่วนอาคารสถานที่"/>
    <n v="5122"/>
    <x v="267"/>
    <n v="8460"/>
    <n v="1"/>
    <s v=""/>
    <s v=""/>
    <s v="ร้อยละ"/>
    <n v="95"/>
    <x v="0"/>
    <n v="0"/>
    <n v="0"/>
    <n v="95"/>
    <n v="0"/>
    <x v="6"/>
    <m/>
    <m/>
    <m/>
    <b v="1"/>
    <s v="y"/>
    <n v="296"/>
    <n v="2"/>
    <n v="0"/>
    <n v="0"/>
    <n v="0"/>
    <n v="95"/>
    <n v="0"/>
    <n v="0"/>
    <n v="0"/>
    <n v="0"/>
    <x v="0"/>
    <n v="0"/>
    <n v="0"/>
    <n v="0"/>
    <n v="0"/>
    <n v="0.1"/>
    <x v="7"/>
    <b v="0"/>
    <b v="0"/>
    <n v="0.1"/>
    <n v="5"/>
    <m/>
    <m/>
    <m/>
    <m/>
    <n v="0.5"/>
    <n v="0"/>
    <n v="0"/>
    <n v="0"/>
    <n v="0"/>
    <n v="0"/>
    <n v="0"/>
    <n v="0"/>
    <n v="0.5"/>
    <x v="0"/>
    <e v="#DIV/0!"/>
    <e v="#DIV/0!"/>
    <n v="0"/>
    <s v="เทา"/>
    <s v="เทา"/>
    <s v="เทา"/>
    <s v="เขียว"/>
    <x v="3"/>
    <n v="1"/>
    <m/>
    <m/>
    <m/>
  </r>
  <r>
    <x v="3"/>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350"/>
    <s v="2567"/>
    <x v="74"/>
    <n v="1"/>
    <s v="ส่วนอาคารสถานที่"/>
    <n v="5118"/>
    <x v="268"/>
    <n v="8461"/>
    <n v="1"/>
    <s v=""/>
    <s v=""/>
    <s v="ตารางเมตร"/>
    <n v="30000"/>
    <x v="0"/>
    <n v="0"/>
    <n v="0"/>
    <n v="30000"/>
    <n v="0"/>
    <x v="6"/>
    <m/>
    <m/>
    <m/>
    <b v="1"/>
    <s v="y"/>
    <n v="297"/>
    <m/>
    <n v="0"/>
    <n v="0"/>
    <n v="0"/>
    <n v="30000"/>
    <n v="0"/>
    <n v="0"/>
    <n v="0"/>
    <n v="0"/>
    <x v="0"/>
    <n v="0"/>
    <n v="0"/>
    <n v="0"/>
    <n v="0"/>
    <n v="0.15"/>
    <x v="7"/>
    <b v="0"/>
    <b v="0"/>
    <n v="0.15"/>
    <n v="1"/>
    <m/>
    <m/>
    <m/>
    <m/>
    <n v="0.15"/>
    <n v="0"/>
    <n v="0"/>
    <n v="0"/>
    <n v="0"/>
    <n v="0"/>
    <n v="0"/>
    <n v="0"/>
    <n v="0.75"/>
    <x v="0"/>
    <e v="#DIV/0!"/>
    <e v="#DIV/0!"/>
    <n v="0"/>
    <s v="เทา"/>
    <s v="เทา"/>
    <s v="เทา"/>
    <s v="แดง"/>
    <x v="3"/>
    <n v="1"/>
    <m/>
    <m/>
    <m/>
  </r>
  <r>
    <x v="3"/>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350"/>
    <s v="2567"/>
    <x v="74"/>
    <n v="1"/>
    <s v="ส่วนอาคารสถานที่"/>
    <n v="5101"/>
    <x v="269"/>
    <n v="8462"/>
    <n v="1"/>
    <s v=""/>
    <s v=""/>
    <s v="อันดับต่ำกว่าหรือเท่ากับ"/>
    <n v="5"/>
    <x v="5"/>
    <n v="0"/>
    <n v="0"/>
    <n v="0"/>
    <n v="4"/>
    <x v="15"/>
    <m/>
    <m/>
    <m/>
    <b v="1"/>
    <s v="y"/>
    <n v="298"/>
    <n v="4"/>
    <n v="5"/>
    <n v="5"/>
    <n v="5"/>
    <n v="5"/>
    <n v="4"/>
    <n v="0"/>
    <n v="0"/>
    <n v="0"/>
    <x v="0"/>
    <n v="100"/>
    <n v="0"/>
    <n v="0"/>
    <n v="0"/>
    <n v="0.15"/>
    <x v="1"/>
    <n v="0.15"/>
    <n v="0.15"/>
    <n v="0.15"/>
    <n v="1.6"/>
    <n v="5"/>
    <m/>
    <m/>
    <m/>
    <n v="0.24"/>
    <n v="5"/>
    <n v="0"/>
    <n v="0"/>
    <n v="0"/>
    <n v="5"/>
    <n v="0.75"/>
    <n v="0.75"/>
    <n v="0.75"/>
    <x v="1"/>
    <n v="0"/>
    <n v="0"/>
    <n v="0"/>
    <s v="แดง"/>
    <s v="แดง"/>
    <s v="เขียว"/>
    <s v="เขียว"/>
    <x v="2"/>
    <n v="1"/>
    <m/>
    <m/>
    <m/>
  </r>
  <r>
    <x v="3"/>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350"/>
    <s v="2567"/>
    <x v="74"/>
    <n v="1"/>
    <s v="ส่วนอาคารสถานที่"/>
    <n v="5120"/>
    <x v="270"/>
    <n v="8465"/>
    <n v="1"/>
    <s v="KR4-3-3"/>
    <s v="ระดับผลการประเมินตามเกณฑ์ของ SDGs เกี่ยวกับการเสริมสร้างขีดความสามารถในการรับมือและปรับตัวต่อผลกระทบจากการลดการใช้คาร์บอนไดออกไซด์ (Low Carbon) และลดการเกิดขยะ (Zero Waste) "/>
    <s v="ร้อยละ"/>
    <n v="20"/>
    <x v="0"/>
    <n v="0"/>
    <n v="0"/>
    <n v="20"/>
    <n v="0"/>
    <x v="6"/>
    <m/>
    <m/>
    <m/>
    <b v="1"/>
    <s v="y"/>
    <n v="299"/>
    <n v="2"/>
    <n v="0"/>
    <n v="0"/>
    <n v="0"/>
    <n v="20"/>
    <n v="0"/>
    <n v="0"/>
    <n v="0"/>
    <n v="0"/>
    <x v="0"/>
    <n v="0"/>
    <n v="0"/>
    <n v="0"/>
    <n v="0"/>
    <n v="0.1"/>
    <x v="7"/>
    <b v="0"/>
    <b v="0"/>
    <n v="0.1"/>
    <n v="5"/>
    <m/>
    <m/>
    <m/>
    <m/>
    <n v="0.5"/>
    <n v="0"/>
    <n v="0"/>
    <n v="0"/>
    <n v="0"/>
    <n v="0"/>
    <n v="0"/>
    <n v="0"/>
    <n v="0.5"/>
    <x v="0"/>
    <e v="#DIV/0!"/>
    <e v="#DIV/0!"/>
    <n v="0"/>
    <s v="เทา"/>
    <s v="เทา"/>
    <s v="เทา"/>
    <s v="เขียว"/>
    <x v="3"/>
    <n v="1"/>
    <m/>
    <m/>
    <m/>
  </r>
  <r>
    <x v="3"/>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350"/>
    <s v="2567"/>
    <x v="74"/>
    <n v="1"/>
    <s v="ส่วนอาคารสถานที่"/>
    <n v="5124"/>
    <x v="271"/>
    <n v="8463"/>
    <n v="1"/>
    <s v=""/>
    <s v=""/>
    <s v="คะแนน"/>
    <n v="4.51"/>
    <x v="0"/>
    <n v="0"/>
    <n v="0"/>
    <n v="4.51"/>
    <n v="0"/>
    <x v="6"/>
    <m/>
    <m/>
    <m/>
    <b v="1"/>
    <s v="y"/>
    <n v="300"/>
    <n v="2"/>
    <n v="0"/>
    <n v="0"/>
    <n v="0"/>
    <n v="4.51"/>
    <n v="0"/>
    <n v="0"/>
    <n v="0"/>
    <n v="0"/>
    <x v="0"/>
    <n v="0"/>
    <n v="0"/>
    <n v="0"/>
    <n v="0"/>
    <n v="0.15"/>
    <x v="7"/>
    <b v="0"/>
    <b v="0"/>
    <n v="0.15"/>
    <n v="1"/>
    <m/>
    <m/>
    <m/>
    <m/>
    <n v="0.15"/>
    <n v="0"/>
    <n v="0"/>
    <n v="0"/>
    <n v="0"/>
    <n v="0"/>
    <n v="0"/>
    <n v="0"/>
    <n v="0.75"/>
    <x v="0"/>
    <e v="#DIV/0!"/>
    <e v="#DIV/0!"/>
    <n v="0"/>
    <s v="เทา"/>
    <s v="เทา"/>
    <s v="เทา"/>
    <s v="แดง"/>
    <x v="3"/>
    <n v="1"/>
    <m/>
    <m/>
    <m/>
  </r>
  <r>
    <x v="3"/>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350"/>
    <s v="2567"/>
    <x v="74"/>
    <n v="1"/>
    <s v="ส่วนอาคารสถานที่"/>
    <n v="5121"/>
    <x v="272"/>
    <n v="8464"/>
    <n v="1"/>
    <s v=""/>
    <s v=""/>
    <s v="ร้อยละ"/>
    <n v="15"/>
    <x v="0"/>
    <n v="0"/>
    <n v="0"/>
    <n v="15"/>
    <n v="0"/>
    <x v="6"/>
    <m/>
    <m/>
    <m/>
    <b v="1"/>
    <s v="y"/>
    <n v="301"/>
    <n v="2"/>
    <n v="0"/>
    <n v="0"/>
    <n v="0"/>
    <n v="15"/>
    <n v="0"/>
    <n v="0"/>
    <n v="0"/>
    <n v="0"/>
    <x v="0"/>
    <n v="0"/>
    <n v="0"/>
    <n v="0"/>
    <n v="0"/>
    <n v="0.1"/>
    <x v="7"/>
    <b v="0"/>
    <b v="0"/>
    <n v="0.15"/>
    <n v="5"/>
    <m/>
    <m/>
    <m/>
    <m/>
    <n v="0.5"/>
    <n v="0"/>
    <n v="0"/>
    <n v="0"/>
    <n v="0"/>
    <n v="0"/>
    <n v="0"/>
    <n v="0"/>
    <n v="0.75"/>
    <x v="0"/>
    <e v="#DIV/0!"/>
    <e v="#DIV/0!"/>
    <n v="0"/>
    <s v="เทา"/>
    <s v="เทา"/>
    <s v="เทา"/>
    <s v="เขียว"/>
    <x v="3"/>
    <n v="1"/>
    <m/>
    <m/>
    <m/>
  </r>
  <r>
    <x v="3"/>
    <s v="4.1 การพัฒนาและสร้างความเป็นเลิศด้านบริหารจัดการ"/>
    <s v="4.1.2 ปรับปรุงและพัฒนาแนวทางเพื่อสนับสนุนการสร้างรายได้มหาวิทยาลัย"/>
    <s v="4.8 พัฒนาระบบการจัดสรรงบประมาณตามยุทธศาสตร์ และมุ่งมั่นในการจัดทำงบประมาณรายจ่าย แบบสมดุล และเกินดุล การวิเคราะห์งบประมาณโดยใช้หลัก Re-check, Re-think &amp; Re-design แผนงานประจำ/โครงการที่ใช้งบประมาณในแต่ละปีมีความคุ้มค่าฯ"/>
    <n v="2351"/>
    <s v="2567"/>
    <x v="75"/>
    <n v="1"/>
    <s v="ส่วนแผนงาน"/>
    <n v="5583"/>
    <x v="273"/>
    <n v="8723"/>
    <n v="1"/>
    <s v=""/>
    <s v=""/>
    <s v="ร้อยละ"/>
    <n v="100"/>
    <x v="11"/>
    <n v="0"/>
    <n v="0"/>
    <n v="0"/>
    <n v="100"/>
    <x v="20"/>
    <m/>
    <m/>
    <m/>
    <b v="1"/>
    <s v="y"/>
    <n v="302"/>
    <n v="2"/>
    <n v="100"/>
    <n v="100"/>
    <n v="100"/>
    <n v="100"/>
    <n v="100"/>
    <n v="0"/>
    <n v="0"/>
    <n v="0"/>
    <x v="0"/>
    <n v="100"/>
    <n v="0"/>
    <n v="0"/>
    <n v="0"/>
    <n v="0.2"/>
    <x v="5"/>
    <b v="0"/>
    <b v="0"/>
    <n v="0.2"/>
    <n v="2.6"/>
    <n v="5"/>
    <m/>
    <m/>
    <m/>
    <n v="0.52"/>
    <n v="1.5"/>
    <n v="0"/>
    <n v="0"/>
    <n v="0"/>
    <n v="1.5"/>
    <n v="0"/>
    <n v="0"/>
    <n v="1"/>
    <x v="1"/>
    <e v="#DIV/0!"/>
    <e v="#DIV/0!"/>
    <n v="0"/>
    <s v="แดง"/>
    <s v="แดง"/>
    <s v="แดง"/>
    <s v="แดง"/>
    <x v="2"/>
    <n v="1"/>
    <m/>
    <m/>
    <m/>
  </r>
  <r>
    <x v="3"/>
    <s v="4.1 การพัฒนาและสร้างความเป็นเลิศด้านบริหารจัดการ"/>
    <s v="4.1.2 ปรับปรุงและพัฒนาแนวทางเพื่อสนับสนุนการสร้างรายได้มหาวิทยาลัย"/>
    <s v="4.8 พัฒนาระบบการจัดสรรงบประมาณตามยุทธศาสตร์ และมุ่งมั่นในการจัดทำงบประมาณรายจ่าย แบบสมดุล และเกินดุล การวิเคราะห์งบประมาณโดยใช้หลัก Re-check, Re-think &amp; Re-design แผนงานประจำ/โครงการที่ใช้งบประมาณในแต่ละปีมีความคุ้มค่าฯ"/>
    <n v="2351"/>
    <s v="2567"/>
    <x v="75"/>
    <n v="1"/>
    <s v="ส่วนแผนงาน"/>
    <n v="5582"/>
    <x v="274"/>
    <n v="8722"/>
    <n v="1"/>
    <s v=""/>
    <s v=""/>
    <s v="ร้อยละ"/>
    <n v="100"/>
    <x v="0"/>
    <n v="0"/>
    <n v="50"/>
    <n v="50"/>
    <n v="0"/>
    <x v="13"/>
    <m/>
    <m/>
    <m/>
    <b v="1"/>
    <s v="y"/>
    <n v="303"/>
    <m/>
    <n v="0"/>
    <n v="0"/>
    <n v="50"/>
    <n v="100"/>
    <n v="0"/>
    <n v="0"/>
    <n v="0"/>
    <n v="0"/>
    <x v="0"/>
    <n v="0"/>
    <n v="0"/>
    <n v="0"/>
    <n v="0"/>
    <n v="0.4"/>
    <x v="7"/>
    <b v="0"/>
    <b v="0"/>
    <n v="0.4"/>
    <n v="2.6"/>
    <m/>
    <m/>
    <m/>
    <m/>
    <n v="1.04"/>
    <n v="0"/>
    <n v="0"/>
    <n v="0"/>
    <n v="0"/>
    <n v="0"/>
    <n v="0"/>
    <n v="0"/>
    <n v="2"/>
    <x v="0"/>
    <e v="#DIV/0!"/>
    <e v="#DIV/0!"/>
    <n v="0"/>
    <s v="เทา"/>
    <s v="แดง"/>
    <s v="เขียว"/>
    <s v="แดง"/>
    <x v="8"/>
    <n v="1"/>
    <m/>
    <m/>
    <m/>
  </r>
  <r>
    <x v="3"/>
    <s v="4.1 การพัฒนาและสร้างความเป็นเลิศด้านบริหารจัดการ"/>
    <s v="4.1.2 ปรับปรุงและพัฒนาแนวทางเพื่อสนับสนุนการสร้างรายได้มหาวิทยาลัย"/>
    <s v="4.8 พัฒนาระบบการจัดสรรงบประมาณตามยุทธศาสตร์ และมุ่งมั่นในการจัดทำงบประมาณรายจ่าย แบบสมดุล และเกินดุล การวิเคราะห์งบประมาณโดยใช้หลัก Re-check, Re-think &amp; Re-design แผนงานประจำ/โครงการที่ใช้งบประมาณในแต่ละปีมีความคุ้มค่าฯ"/>
    <n v="2351"/>
    <s v="2567"/>
    <x v="75"/>
    <n v="1"/>
    <s v="ส่วนแผนงาน"/>
    <n v="5581"/>
    <x v="275"/>
    <n v="8721"/>
    <n v="2"/>
    <s v=""/>
    <s v=""/>
    <s v="คะแนน"/>
    <n v="5"/>
    <x v="1"/>
    <n v="2"/>
    <n v="4"/>
    <n v="5"/>
    <n v="1"/>
    <x v="3"/>
    <m/>
    <m/>
    <m/>
    <b v="1"/>
    <s v="y"/>
    <n v="304"/>
    <n v="1"/>
    <n v="1"/>
    <n v="2"/>
    <n v="4"/>
    <n v="5"/>
    <n v="1"/>
    <n v="0"/>
    <n v="0"/>
    <n v="0"/>
    <x v="0"/>
    <n v="100"/>
    <n v="0"/>
    <n v="0"/>
    <n v="0"/>
    <n v="0.4"/>
    <x v="2"/>
    <b v="0"/>
    <b v="0"/>
    <n v="0.4"/>
    <n v="5"/>
    <n v="5"/>
    <m/>
    <m/>
    <m/>
    <n v="2"/>
    <n v="3.5"/>
    <n v="0"/>
    <n v="0"/>
    <n v="0"/>
    <n v="3.5"/>
    <n v="0"/>
    <n v="0"/>
    <n v="2"/>
    <x v="1"/>
    <e v="#DIV/0!"/>
    <e v="#DIV/0!"/>
    <n v="0"/>
    <s v="แดง"/>
    <s v="แดง"/>
    <s v="แดง"/>
    <s v="เขียว"/>
    <x v="1"/>
    <n v="1"/>
    <m/>
    <m/>
    <m/>
  </r>
  <r>
    <x v="3"/>
    <s v="4.1 การพัฒนาและสร้างความเป็นเลิศด้านบริหารจัดการ"/>
    <s v="4.1.2 ปรับปรุงและพัฒนาแนวทางเพื่อสนับสนุนการสร้างรายได้มหาวิทยาลัย"/>
    <s v="4.9 เพิ่มประสิทธิภาพในการบริหารจัดการอสังหาริมทรัพย์ ทรัพย์สินทางปัญญา และการให้บริการทางวิชาการ"/>
    <n v="2352"/>
    <s v="2567"/>
    <x v="76"/>
    <n v="1"/>
    <s v="ส่วนบริหารสินทรัพย์"/>
    <n v="5446"/>
    <x v="276"/>
    <n v="8469"/>
    <n v="1"/>
    <s v=""/>
    <s v=""/>
    <s v="ร้านค้า"/>
    <n v="5"/>
    <x v="0"/>
    <n v="0"/>
    <n v="0"/>
    <n v="5"/>
    <n v="0"/>
    <x v="6"/>
    <m/>
    <m/>
    <m/>
    <b v="1"/>
    <s v="y"/>
    <n v="305"/>
    <m/>
    <n v="0"/>
    <n v="0"/>
    <n v="0"/>
    <n v="5"/>
    <n v="0"/>
    <n v="0"/>
    <n v="0"/>
    <n v="0"/>
    <x v="0"/>
    <n v="0"/>
    <n v="0"/>
    <n v="0"/>
    <n v="0"/>
    <n v="0.5"/>
    <x v="7"/>
    <b v="0"/>
    <b v="0"/>
    <n v="0.5"/>
    <n v="1"/>
    <m/>
    <m/>
    <m/>
    <m/>
    <n v="0.5"/>
    <n v="0"/>
    <n v="0"/>
    <n v="0"/>
    <n v="0"/>
    <n v="0"/>
    <n v="0"/>
    <n v="0"/>
    <n v="2.5"/>
    <x v="0"/>
    <e v="#DIV/0!"/>
    <e v="#DIV/0!"/>
    <n v="0"/>
    <s v="แดง"/>
    <s v="แดง"/>
    <s v="แดง"/>
    <s v="แดง"/>
    <x v="3"/>
    <n v="1"/>
    <m/>
    <m/>
    <m/>
  </r>
  <r>
    <x v="3"/>
    <s v="4.1 การพัฒนาและสร้างความเป็นเลิศด้านบริหารจัดการ"/>
    <s v="4.1.2 ปรับปรุงและพัฒนาแนวทางเพื่อสนับสนุนการสร้างรายได้มหาวิทยาลัย"/>
    <s v="4.9 เพิ่มประสิทธิภาพในการบริหารจัดการอสังหาริมทรัพย์ ทรัพย์สินทางปัญญา และการให้บริการทางวิชาการ"/>
    <n v="2352"/>
    <s v="2567"/>
    <x v="76"/>
    <n v="1"/>
    <s v="ส่วนบริหารสินทรัพย์"/>
    <n v="5080"/>
    <x v="277"/>
    <n v="8467"/>
    <n v="1"/>
    <s v="KR4-1-1"/>
    <s v="คะแนนผลการประเมินตามเกณฑ์คุณภาพการศึกษาเพื่อการดำเนินการที่เป็นเลิศ (EdPeX) ที่ระดับคะแนน 300 ภายใน 4 ปี"/>
    <s v="ร้อยละ"/>
    <n v="10"/>
    <x v="0"/>
    <n v="0"/>
    <n v="5"/>
    <n v="5"/>
    <n v="0"/>
    <x v="6"/>
    <m/>
    <m/>
    <m/>
    <b v="1"/>
    <s v="y"/>
    <n v="306"/>
    <m/>
    <n v="0"/>
    <n v="0"/>
    <n v="5"/>
    <n v="10"/>
    <n v="0"/>
    <n v="0"/>
    <n v="0"/>
    <n v="0"/>
    <x v="0"/>
    <n v="0"/>
    <n v="0"/>
    <n v="0"/>
    <n v="0"/>
    <n v="0.5"/>
    <x v="7"/>
    <b v="0"/>
    <b v="0"/>
    <n v="0.54"/>
    <n v="5"/>
    <m/>
    <m/>
    <m/>
    <m/>
    <n v="2.5"/>
    <n v="0"/>
    <n v="0"/>
    <n v="0"/>
    <n v="0"/>
    <n v="0"/>
    <n v="0"/>
    <n v="0"/>
    <n v="2.7"/>
    <x v="0"/>
    <e v="#DIV/0!"/>
    <e v="#DIV/0!"/>
    <n v="0"/>
    <s v="เทา"/>
    <s v="แดง"/>
    <s v="เขียว"/>
    <s v="เขียว"/>
    <x v="8"/>
    <n v="1"/>
    <m/>
    <m/>
    <m/>
  </r>
  <r>
    <x v="3"/>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357"/>
    <s v="2567"/>
    <x v="77"/>
    <n v="1"/>
    <s v="โรงพยาบาลมหาวิทยาลัยเทคโนโลยีสุรนารี"/>
    <n v="5457"/>
    <x v="278"/>
    <n v="8507"/>
    <n v="2"/>
    <s v=""/>
    <s v=""/>
    <s v="คะแนน"/>
    <n v="5"/>
    <x v="1"/>
    <n v="2"/>
    <n v="3"/>
    <n v="5"/>
    <n v="0"/>
    <x v="3"/>
    <m/>
    <m/>
    <m/>
    <b v="1"/>
    <s v="y"/>
    <n v="307"/>
    <n v="1"/>
    <n v="1"/>
    <n v="2"/>
    <n v="3"/>
    <n v="5"/>
    <n v="1"/>
    <n v="0"/>
    <n v="0"/>
    <n v="0"/>
    <x v="0"/>
    <n v="100"/>
    <n v="0"/>
    <n v="0"/>
    <n v="0"/>
    <n v="0.2"/>
    <x v="1"/>
    <b v="0"/>
    <b v="0"/>
    <n v="0.2"/>
    <n v="5"/>
    <n v="5"/>
    <m/>
    <m/>
    <m/>
    <n v="1"/>
    <n v="5"/>
    <n v="0"/>
    <n v="0"/>
    <n v="0"/>
    <n v="5"/>
    <n v="0"/>
    <n v="0"/>
    <n v="1"/>
    <x v="1"/>
    <e v="#DIV/0!"/>
    <e v="#DIV/0!"/>
    <n v="0"/>
    <s v="เขียว"/>
    <s v="เขียว"/>
    <s v="แดง"/>
    <s v="เขียว"/>
    <x v="1"/>
    <n v="1"/>
    <m/>
    <m/>
    <m/>
  </r>
  <r>
    <x v="3"/>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357"/>
    <s v="2567"/>
    <x v="77"/>
    <n v="1"/>
    <s v="โรงพยาบาลมหาวิทยาลัยเทคโนโลยีสุรนารี"/>
    <n v="5463"/>
    <x v="279"/>
    <n v="8513"/>
    <n v="1"/>
    <s v=""/>
    <s v=""/>
    <s v="ร้อยละ"/>
    <n v="80"/>
    <x v="0"/>
    <n v="80"/>
    <n v="0"/>
    <n v="0"/>
    <n v="0"/>
    <x v="6"/>
    <m/>
    <m/>
    <m/>
    <b v="1"/>
    <s v="y"/>
    <n v="308"/>
    <n v="3"/>
    <n v="0"/>
    <n v="80"/>
    <n v="80"/>
    <n v="80"/>
    <n v="0"/>
    <n v="0"/>
    <n v="0"/>
    <n v="0"/>
    <x v="0"/>
    <n v="0"/>
    <n v="0"/>
    <n v="0"/>
    <n v="0"/>
    <n v="0.1"/>
    <x v="7"/>
    <n v="0.1"/>
    <n v="0.1"/>
    <n v="0.1"/>
    <n v="1"/>
    <n v="0"/>
    <m/>
    <m/>
    <m/>
    <n v="0.1"/>
    <n v="0"/>
    <n v="0"/>
    <n v="0"/>
    <n v="0"/>
    <n v="0"/>
    <n v="0.5"/>
    <n v="0.5"/>
    <n v="0.5"/>
    <x v="0"/>
    <n v="0"/>
    <n v="0"/>
    <n v="0"/>
    <s v="เทา"/>
    <s v="แดง"/>
    <s v="แดง"/>
    <s v="แดง"/>
    <x v="0"/>
    <n v="1"/>
    <m/>
    <m/>
    <m/>
  </r>
  <r>
    <x v="3"/>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357"/>
    <s v="2567"/>
    <x v="77"/>
    <n v="1"/>
    <s v="โรงพยาบาลมหาวิทยาลัยเทคโนโลยีสุรนารี"/>
    <n v="5461"/>
    <x v="280"/>
    <n v="8511"/>
    <n v="1"/>
    <s v=""/>
    <s v=""/>
    <s v="ร้อยละ"/>
    <n v="80"/>
    <x v="0"/>
    <n v="80"/>
    <n v="0"/>
    <n v="0"/>
    <n v="0"/>
    <x v="6"/>
    <m/>
    <m/>
    <m/>
    <b v="1"/>
    <s v="y"/>
    <n v="309"/>
    <n v="3"/>
    <n v="0"/>
    <n v="80"/>
    <n v="80"/>
    <n v="80"/>
    <n v="0"/>
    <n v="0"/>
    <n v="0"/>
    <n v="0"/>
    <x v="0"/>
    <n v="0"/>
    <n v="0"/>
    <n v="0"/>
    <n v="0"/>
    <n v="0.1"/>
    <x v="7"/>
    <n v="0.1"/>
    <n v="0.1"/>
    <n v="0.1"/>
    <n v="5"/>
    <n v="0"/>
    <m/>
    <m/>
    <m/>
    <n v="0.5"/>
    <n v="0"/>
    <n v="0"/>
    <n v="0"/>
    <n v="0"/>
    <n v="0"/>
    <n v="0.5"/>
    <n v="0.5"/>
    <n v="0.5"/>
    <x v="0"/>
    <n v="0"/>
    <n v="0"/>
    <n v="0"/>
    <s v="เทา"/>
    <s v="แดง"/>
    <s v="แดง"/>
    <s v="เขียว"/>
    <x v="0"/>
    <n v="1"/>
    <m/>
    <m/>
    <m/>
  </r>
  <r>
    <x v="3"/>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357"/>
    <s v="2567"/>
    <x v="77"/>
    <n v="1"/>
    <s v="โรงพยาบาลมหาวิทยาลัยเทคโนโลยีสุรนารี"/>
    <n v="5462"/>
    <x v="281"/>
    <n v="8512"/>
    <n v="1"/>
    <s v=""/>
    <s v=""/>
    <s v="จำนวน"/>
    <n v="8"/>
    <x v="0"/>
    <n v="0"/>
    <n v="8"/>
    <n v="0"/>
    <n v="0"/>
    <x v="6"/>
    <m/>
    <m/>
    <m/>
    <b v="1"/>
    <s v="y"/>
    <n v="310"/>
    <m/>
    <n v="0"/>
    <n v="0"/>
    <n v="8"/>
    <n v="8"/>
    <n v="0"/>
    <n v="0"/>
    <n v="0"/>
    <n v="0"/>
    <x v="0"/>
    <n v="0"/>
    <n v="0"/>
    <n v="0"/>
    <n v="0"/>
    <n v="0.15"/>
    <x v="7"/>
    <b v="0"/>
    <b v="0"/>
    <n v="0.15"/>
    <n v="5"/>
    <n v="0"/>
    <m/>
    <m/>
    <m/>
    <n v="0.75"/>
    <n v="0"/>
    <n v="0"/>
    <n v="0"/>
    <n v="0"/>
    <n v="0"/>
    <n v="0"/>
    <n v="0"/>
    <n v="0.75"/>
    <x v="0"/>
    <e v="#DIV/0!"/>
    <e v="#DIV/0!"/>
    <n v="0"/>
    <s v="แดง"/>
    <s v="แดง"/>
    <s v="เขียว"/>
    <s v="เขียว"/>
    <x v="5"/>
    <n v="1"/>
    <m/>
    <m/>
    <m/>
  </r>
  <r>
    <x v="3"/>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357"/>
    <s v="2567"/>
    <x v="77"/>
    <n v="1"/>
    <s v="โรงพยาบาลมหาวิทยาลัยเทคโนโลยีสุรนารี"/>
    <n v="5459"/>
    <x v="282"/>
    <n v="8509"/>
    <n v="1"/>
    <s v=""/>
    <s v=""/>
    <s v="ร้อยละ"/>
    <n v="50"/>
    <x v="0"/>
    <n v="0"/>
    <n v="0"/>
    <n v="50"/>
    <n v="0"/>
    <x v="6"/>
    <m/>
    <m/>
    <m/>
    <b v="1"/>
    <s v="y"/>
    <n v="311"/>
    <n v="2"/>
    <n v="0"/>
    <n v="0"/>
    <n v="0"/>
    <n v="50"/>
    <n v="0"/>
    <n v="0"/>
    <n v="0"/>
    <n v="0"/>
    <x v="0"/>
    <n v="0"/>
    <n v="0"/>
    <n v="0"/>
    <n v="0"/>
    <n v="0.15"/>
    <x v="7"/>
    <b v="0"/>
    <b v="0"/>
    <n v="0.15"/>
    <n v="5"/>
    <n v="0"/>
    <m/>
    <m/>
    <m/>
    <n v="0.75"/>
    <n v="0"/>
    <n v="0"/>
    <n v="0"/>
    <n v="0"/>
    <n v="0"/>
    <n v="0"/>
    <n v="0"/>
    <n v="0.75"/>
    <x v="0"/>
    <e v="#DIV/0!"/>
    <e v="#DIV/0!"/>
    <n v="0"/>
    <s v="เทา"/>
    <s v="เทา"/>
    <s v="แดง"/>
    <s v="เขียว"/>
    <x v="3"/>
    <n v="1"/>
    <m/>
    <m/>
    <m/>
  </r>
  <r>
    <x v="3"/>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357"/>
    <s v="2567"/>
    <x v="77"/>
    <n v="1"/>
    <s v="โรงพยาบาลมหาวิทยาลัยเทคโนโลยีสุรนารี"/>
    <n v="5460"/>
    <x v="283"/>
    <n v="8510"/>
    <n v="1"/>
    <s v=""/>
    <s v=""/>
    <s v="ร้อยละ"/>
    <n v="70"/>
    <x v="0"/>
    <n v="0"/>
    <n v="0"/>
    <n v="70"/>
    <n v="0"/>
    <x v="6"/>
    <m/>
    <m/>
    <m/>
    <b v="1"/>
    <s v="y"/>
    <n v="312"/>
    <n v="2"/>
    <n v="0"/>
    <n v="0"/>
    <n v="0"/>
    <n v="70"/>
    <n v="0"/>
    <n v="0"/>
    <n v="0"/>
    <n v="0"/>
    <x v="0"/>
    <n v="0"/>
    <n v="0"/>
    <n v="0"/>
    <n v="0"/>
    <n v="0.15"/>
    <x v="7"/>
    <b v="0"/>
    <b v="0"/>
    <n v="0.15"/>
    <n v="5"/>
    <n v="0"/>
    <m/>
    <m/>
    <m/>
    <n v="0.75"/>
    <n v="0"/>
    <n v="0"/>
    <n v="0"/>
    <n v="0"/>
    <n v="0"/>
    <n v="0"/>
    <n v="0"/>
    <n v="0.75"/>
    <x v="0"/>
    <e v="#DIV/0!"/>
    <e v="#DIV/0!"/>
    <n v="0"/>
    <s v="เทา"/>
    <s v="แดง"/>
    <s v="แดง"/>
    <s v="เขียว"/>
    <x v="3"/>
    <n v="1"/>
    <m/>
    <m/>
    <m/>
  </r>
  <r>
    <x v="3"/>
    <s v="4.1 การพัฒนาและสร้างความเป็นเลิศด้านบริหารจัดการ"/>
    <s v="4.1.6 การพัฒนาระบบบริหารและจัดการของมหาวิทยาลัย"/>
    <s v="การพัฒนาระบบบริหารและจัดการของมหาวิทยาลัย"/>
    <n v="2357"/>
    <s v="2567"/>
    <x v="77"/>
    <n v="1"/>
    <s v="โรงพยาบาลมหาวิทยาลัยเทคโนโลยีสุรนารี"/>
    <n v="5458"/>
    <x v="284"/>
    <n v="8508"/>
    <n v="1"/>
    <s v=""/>
    <s v=""/>
    <s v="อัตราป่วย"/>
    <n v="6.21"/>
    <x v="0"/>
    <n v="0"/>
    <n v="0"/>
    <n v="6.21"/>
    <n v="0"/>
    <x v="6"/>
    <m/>
    <m/>
    <m/>
    <b v="1"/>
    <s v="y"/>
    <n v="313"/>
    <n v="4"/>
    <n v="0"/>
    <n v="0"/>
    <n v="0"/>
    <n v="6.21"/>
    <n v="0"/>
    <n v="0"/>
    <n v="0"/>
    <n v="0"/>
    <x v="0"/>
    <n v="0"/>
    <n v="0"/>
    <n v="0"/>
    <n v="0"/>
    <n v="0.15"/>
    <x v="7"/>
    <b v="0"/>
    <b v="0"/>
    <n v="0.15"/>
    <n v="1"/>
    <n v="0"/>
    <m/>
    <m/>
    <m/>
    <n v="0.15"/>
    <n v="0"/>
    <n v="0"/>
    <n v="0"/>
    <n v="0"/>
    <n v="0"/>
    <n v="0"/>
    <n v="0"/>
    <n v="0.75"/>
    <x v="0"/>
    <e v="#DIV/0!"/>
    <e v="#DIV/0!"/>
    <n v="0"/>
    <s v="เทา"/>
    <s v="เทา"/>
    <s v="เทา"/>
    <s v="แดง"/>
    <x v="3"/>
    <n v="1"/>
    <m/>
    <m/>
    <m/>
  </r>
  <r>
    <x v="3"/>
    <s v="4.1 การพัฒนาและสร้างความเป็นเลิศด้านบริหารจัดการ"/>
    <s v="4.1.5 ปรับปรุงกระบวนการบริหารจัดการให้โปร่งใส ตรวจสอบได้  ตามแนวทางภายใต้หลักธรรมาภิบาล"/>
    <s v="4.17_x0009_ปรับโครงสร้างระบบการดำเนินงานให้มีความโปร่งใส ตรวจสอบได้ ภายใต้หลักธรรมาภิบาล (Good University Governance) โดยการจัดตั้งคณะกรรมการธรรมาภิบาล และส่วนพัฒนาระบบบริหาร เพื่อขับเคลื่อนการดำเนินการตามหลักธรรมาภิบาลฯ"/>
    <n v="2392"/>
    <s v="2567"/>
    <x v="78"/>
    <n v="2"/>
    <s v="สำนักงานสภามหาวิทยาลัยเทคโนโลยีสุรนารี"/>
    <n v="5480"/>
    <x v="285"/>
    <n v="8589"/>
    <n v="1"/>
    <s v=""/>
    <s v=""/>
    <s v="ร้อยละ"/>
    <n v="100"/>
    <x v="0"/>
    <n v="40"/>
    <n v="40"/>
    <n v="20"/>
    <n v="0"/>
    <x v="6"/>
    <m/>
    <m/>
    <m/>
    <b v="1"/>
    <s v="y"/>
    <n v="314"/>
    <m/>
    <n v="0"/>
    <n v="40"/>
    <n v="80"/>
    <n v="100"/>
    <n v="0"/>
    <n v="0"/>
    <n v="0"/>
    <n v="0"/>
    <x v="0"/>
    <n v="0"/>
    <n v="0"/>
    <n v="0"/>
    <n v="0"/>
    <n v="0.2"/>
    <x v="7"/>
    <b v="0"/>
    <b v="0"/>
    <n v="0.2"/>
    <n v="5"/>
    <m/>
    <m/>
    <m/>
    <m/>
    <n v="1"/>
    <n v="0"/>
    <n v="0"/>
    <n v="0"/>
    <n v="0"/>
    <n v="0"/>
    <n v="0"/>
    <n v="0"/>
    <n v="1"/>
    <x v="0"/>
    <e v="#DIV/0!"/>
    <e v="#DIV/0!"/>
    <n v="0"/>
    <s v="แดง"/>
    <s v="เขียว"/>
    <s v="เขียว"/>
    <s v="เขียว"/>
    <x v="4"/>
    <n v="1"/>
    <m/>
    <m/>
    <m/>
  </r>
  <r>
    <x v="3"/>
    <s v="4.1 การพัฒนาและสร้างความเป็นเลิศด้านบริหารจัดการ"/>
    <s v="4.1.5 ปรับปรุงกระบวนการบริหารจัดการให้โปร่งใส ตรวจสอบได้  ตามแนวทางภายใต้หลักธรรมาภิบาล"/>
    <s v="4.17_x0009_ปรับโครงสร้างระบบการดำเนินงานให้มีความโปร่งใส ตรวจสอบได้ ภายใต้หลักธรรมาภิบาล (Good University Governance) โดยการจัดตั้งคณะกรรมการธรรมาภิบาล และส่วนพัฒนาระบบบริหาร เพื่อขับเคลื่อนการดำเนินการตามหลักธรรมาภิบาลฯ"/>
    <n v="2392"/>
    <s v="2567"/>
    <x v="78"/>
    <n v="2"/>
    <s v="สำนักงานสภามหาวิทยาลัยเทคโนโลยีสุรนารี"/>
    <n v="5479"/>
    <x v="286"/>
    <n v="8588"/>
    <n v="2"/>
    <s v=""/>
    <s v=""/>
    <s v="คะแนน"/>
    <n v="5"/>
    <x v="0"/>
    <n v="2"/>
    <n v="4"/>
    <n v="5"/>
    <n v="0"/>
    <x v="6"/>
    <m/>
    <m/>
    <m/>
    <b v="1"/>
    <s v="y"/>
    <n v="315"/>
    <n v="1"/>
    <n v="0"/>
    <n v="2"/>
    <n v="4"/>
    <n v="5"/>
    <n v="0"/>
    <n v="0"/>
    <n v="0"/>
    <n v="0"/>
    <x v="0"/>
    <n v="0"/>
    <n v="0"/>
    <n v="0"/>
    <n v="0"/>
    <n v="0.8"/>
    <x v="7"/>
    <b v="0"/>
    <b v="0"/>
    <n v="0.8"/>
    <n v="5"/>
    <m/>
    <m/>
    <m/>
    <m/>
    <n v="4"/>
    <n v="0"/>
    <n v="0"/>
    <n v="0"/>
    <n v="0"/>
    <n v="0"/>
    <n v="0"/>
    <n v="0"/>
    <n v="4"/>
    <x v="0"/>
    <e v="#DIV/0!"/>
    <e v="#DIV/0!"/>
    <n v="0"/>
    <s v="เทา"/>
    <s v="เขียว"/>
    <s v="เขียว"/>
    <s v="เขียว"/>
    <x v="4"/>
    <n v="1"/>
    <m/>
    <m/>
    <m/>
  </r>
  <r>
    <x v="3"/>
    <s v="4.1 การพัฒนาและสร้างความเป็นเลิศด้านบริหารจัดการ"/>
    <s v="4.1.3 พัฒนาระบบและโครงสร้างพื้นฐานด้านดิจิทัล"/>
    <s v="4.12_x0009_ปรับปรุงระบบสารสนเทศและโครงสร้างพื้นฐานด้านดิจิทัล (Digital Transformation) เพื่อเพิ่มประสิทธิภาพในการดำเนินงานและรองรับการให้บริการในทุกภารกิจของมหาวิทยาลัย รวมถึงการส่งเสริมความร่วมมือกับภาคเอกชนในการดำเนินการด้าน Digital Transformation"/>
    <n v="2396"/>
    <s v="2567"/>
    <x v="79"/>
    <n v="2"/>
    <s v="ศูนย์คอมพิวเตอร์"/>
    <n v="5487"/>
    <x v="287"/>
    <n v="8596"/>
    <n v="1"/>
    <s v=""/>
    <s v=""/>
    <s v="ร้อยละ"/>
    <n v="100"/>
    <x v="6"/>
    <n v="25"/>
    <n v="25"/>
    <n v="25"/>
    <n v="25"/>
    <x v="10"/>
    <m/>
    <m/>
    <m/>
    <b v="1"/>
    <s v="y"/>
    <n v="316"/>
    <m/>
    <n v="25"/>
    <n v="50"/>
    <n v="75"/>
    <n v="100"/>
    <n v="25"/>
    <n v="25"/>
    <n v="25"/>
    <n v="25"/>
    <x v="7"/>
    <n v="100"/>
    <n v="50"/>
    <n v="33.333333333333329"/>
    <n v="25"/>
    <n v="0.5"/>
    <x v="6"/>
    <n v="0.5"/>
    <n v="0.5"/>
    <n v="0.5"/>
    <n v="5"/>
    <n v="5"/>
    <m/>
    <m/>
    <m/>
    <n v="2.5"/>
    <n v="2.5"/>
    <n v="0"/>
    <n v="0"/>
    <n v="0"/>
    <n v="2.5"/>
    <n v="2.5"/>
    <n v="2.5"/>
    <n v="2.5"/>
    <x v="1"/>
    <n v="0"/>
    <n v="0"/>
    <n v="0"/>
    <s v="แดง"/>
    <s v="เหลือง"/>
    <s v="เขียว"/>
    <s v="เขียว"/>
    <x v="1"/>
    <n v="1"/>
    <m/>
    <m/>
    <m/>
  </r>
  <r>
    <x v="3"/>
    <s v="4.1 การพัฒนาและสร้างความเป็นเลิศด้านบริหารจัดการ"/>
    <s v="4.1.3 พัฒนาระบบและโครงสร้างพื้นฐานด้านดิจิทัล"/>
    <s v="4.12_x0009_ปรับปรุงระบบสารสนเทศและโครงสร้างพื้นฐานด้านดิจิทัล (Digital Transformation) เพื่อเพิ่มประสิทธิภาพในการดำเนินงานและรองรับการให้บริการในทุกภารกิจของมหาวิทยาลัย รวมถึงการส่งเสริมความร่วมมือกับภาคเอกชนในการดำเนินการด้าน Digital Transformation"/>
    <n v="2396"/>
    <s v="2567"/>
    <x v="79"/>
    <n v="2"/>
    <s v="ศูนย์คอมพิวเตอร์"/>
    <n v="5554"/>
    <x v="288"/>
    <n v="8683"/>
    <n v="2"/>
    <s v=""/>
    <s v=""/>
    <s v="คะแนน"/>
    <n v="5"/>
    <x v="1"/>
    <n v="2"/>
    <n v="3"/>
    <n v="5"/>
    <n v="1"/>
    <x v="3"/>
    <m/>
    <m/>
    <m/>
    <b v="1"/>
    <s v="y"/>
    <n v="317"/>
    <n v="1"/>
    <n v="1"/>
    <n v="2"/>
    <n v="3"/>
    <n v="5"/>
    <n v="1"/>
    <n v="0"/>
    <n v="0"/>
    <n v="0"/>
    <x v="0"/>
    <n v="100"/>
    <n v="0"/>
    <n v="0"/>
    <n v="0"/>
    <n v="0.5"/>
    <x v="6"/>
    <b v="0"/>
    <b v="0"/>
    <n v="0.5"/>
    <n v="5"/>
    <n v="5"/>
    <m/>
    <m/>
    <m/>
    <n v="2.5"/>
    <n v="2.5"/>
    <n v="0"/>
    <n v="0"/>
    <n v="0"/>
    <n v="2.5"/>
    <n v="0"/>
    <n v="0"/>
    <n v="2.5"/>
    <x v="1"/>
    <e v="#DIV/0!"/>
    <e v="#DIV/0!"/>
    <n v="0"/>
    <s v="เขียว"/>
    <s v="เขียว"/>
    <s v="เขียว"/>
    <s v="เขียว"/>
    <x v="1"/>
    <n v="1"/>
    <m/>
    <m/>
    <m/>
  </r>
  <r>
    <x v="3"/>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403"/>
    <s v="2567"/>
    <x v="80"/>
    <n v="2"/>
    <s v="ส่วนอาคารสถานที่"/>
    <n v="5492"/>
    <x v="289"/>
    <n v="8604"/>
    <n v="2"/>
    <s v=""/>
    <s v=""/>
    <s v="คะแนน"/>
    <n v="5"/>
    <x v="4"/>
    <n v="3"/>
    <n v="4"/>
    <n v="5"/>
    <n v="2"/>
    <x v="1"/>
    <m/>
    <m/>
    <m/>
    <b v="1"/>
    <s v="y"/>
    <n v="318"/>
    <n v="1"/>
    <n v="2"/>
    <n v="3"/>
    <n v="4"/>
    <n v="5"/>
    <n v="2"/>
    <n v="0"/>
    <n v="0"/>
    <n v="0"/>
    <x v="0"/>
    <n v="100"/>
    <n v="0"/>
    <n v="0"/>
    <n v="0"/>
    <n v="1"/>
    <x v="1"/>
    <b v="0"/>
    <b v="0"/>
    <n v="1"/>
    <n v="5"/>
    <n v="5"/>
    <m/>
    <m/>
    <m/>
    <n v="5"/>
    <n v="5"/>
    <n v="0"/>
    <n v="0"/>
    <n v="0"/>
    <n v="5"/>
    <n v="0"/>
    <n v="0"/>
    <n v="5"/>
    <x v="1"/>
    <e v="#DIV/0!"/>
    <e v="#DIV/0!"/>
    <n v="0"/>
    <s v="เขียว"/>
    <s v="เขียว"/>
    <s v="เขียว"/>
    <s v="เขียว"/>
    <x v="1"/>
    <n v="1"/>
    <m/>
    <m/>
    <m/>
  </r>
  <r>
    <x v="3"/>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407"/>
    <s v="2567"/>
    <x v="81"/>
    <n v="2"/>
    <s v="สถานกีฬาและสุขภาพ"/>
    <n v="5497"/>
    <x v="290"/>
    <n v="8610"/>
    <n v="2"/>
    <s v=""/>
    <s v=""/>
    <s v="คะแนน"/>
    <n v="5"/>
    <x v="1"/>
    <n v="2"/>
    <n v="3"/>
    <n v="5"/>
    <n v="0"/>
    <x v="3"/>
    <m/>
    <m/>
    <m/>
    <b v="1"/>
    <s v="y"/>
    <n v="319"/>
    <n v="1"/>
    <n v="1"/>
    <n v="2"/>
    <n v="3"/>
    <n v="5"/>
    <n v="1"/>
    <n v="0"/>
    <n v="0"/>
    <n v="0"/>
    <x v="0"/>
    <n v="100"/>
    <n v="0"/>
    <n v="0"/>
    <n v="0"/>
    <n v="1"/>
    <x v="1"/>
    <b v="0"/>
    <b v="0"/>
    <n v="1"/>
    <n v="5"/>
    <n v="5"/>
    <m/>
    <m/>
    <m/>
    <n v="5"/>
    <n v="5"/>
    <n v="0"/>
    <n v="0"/>
    <n v="0"/>
    <n v="5"/>
    <n v="0"/>
    <n v="0"/>
    <n v="5"/>
    <x v="1"/>
    <e v="#DIV/0!"/>
    <e v="#DIV/0!"/>
    <n v="0"/>
    <s v="เขียว"/>
    <s v="เขียว"/>
    <s v="เขียว"/>
    <s v="เขียว"/>
    <x v="1"/>
    <n v="1"/>
    <m/>
    <m/>
    <m/>
  </r>
  <r>
    <x v="3"/>
    <s v="4.1 การพัฒนาและสร้างความเป็นเลิศด้านบริหารจัดการ"/>
    <s v="4.1.3 พัฒนาระบบและโครงสร้างพื้นฐานด้านดิจิทัล"/>
    <s v="4.14_x0009_พัฒนาและยกระดับระบบ MIS และบูรณาการฐานข้อมูลด้านต่าง ๆ ของมหาวิทยาลัย เพื่อพัฒนาไปสู่ระบบสารสนเทศสำหรับผู้บริหาร (EIS) และการพัฒนาระบบสารสนเทศเพื่อการตัดสินใจ (DSS)"/>
    <n v="2408"/>
    <s v="2567"/>
    <x v="82"/>
    <n v="2"/>
    <s v="ส.ส่งเสริมและพัฒนาระบบสารสนเทศ ฯ (MIS)"/>
    <n v="5498"/>
    <x v="291"/>
    <n v="8611"/>
    <n v="2"/>
    <s v=""/>
    <s v=""/>
    <s v="คะแนน"/>
    <n v="5"/>
    <x v="4"/>
    <n v="3"/>
    <n v="4"/>
    <n v="5"/>
    <n v="0"/>
    <x v="1"/>
    <m/>
    <m/>
    <m/>
    <b v="1"/>
    <s v="y"/>
    <n v="320"/>
    <n v="1"/>
    <n v="2"/>
    <n v="3"/>
    <n v="4"/>
    <n v="5"/>
    <n v="2"/>
    <n v="0"/>
    <n v="0"/>
    <n v="0"/>
    <x v="0"/>
    <n v="100"/>
    <n v="0"/>
    <n v="0"/>
    <n v="0"/>
    <n v="1"/>
    <x v="1"/>
    <b v="0"/>
    <b v="0"/>
    <n v="1"/>
    <n v="3.6"/>
    <n v="5"/>
    <m/>
    <m/>
    <m/>
    <n v="3.6"/>
    <n v="5"/>
    <n v="0"/>
    <n v="0"/>
    <n v="0"/>
    <n v="5"/>
    <n v="0"/>
    <n v="0"/>
    <n v="5"/>
    <x v="1"/>
    <e v="#DIV/0!"/>
    <e v="#DIV/0!"/>
    <n v="0"/>
    <s v="เขียว"/>
    <s v="เขียว"/>
    <s v="แดง"/>
    <s v="เหลือง"/>
    <x v="1"/>
    <n v="1"/>
    <m/>
    <m/>
    <m/>
  </r>
  <r>
    <x v="3"/>
    <s v="4.1 การพัฒนาและสร้างความเป็นเลิศด้านบริหารจัดการ"/>
    <s v="4.1.3 พัฒนาระบบและโครงสร้างพื้นฐานด้านดิจิทัล"/>
    <s v="4.12_x0009_ปรับปรุงระบบสารสนเทศและโครงสร้างพื้นฐานด้านดิจิทัล (Digital Transformation) เพื่อเพิ่มประสิทธิภาพในการดำเนินงานและรองรับการให้บริการในทุกภารกิจของมหาวิทยาลัย รวมถึงการส่งเสริมความร่วมมือกับภาคเอกชนในการดำเนินการด้าน Digital Transformation"/>
    <n v="2409"/>
    <s v="2567"/>
    <x v="83"/>
    <n v="2"/>
    <s v="ส.ส่งเสริมและพัฒนาระบบสารสนเทศ ฯ (MIS)"/>
    <n v="5505"/>
    <x v="292"/>
    <n v="8620"/>
    <n v="2"/>
    <s v=""/>
    <s v=""/>
    <s v="คะแนน"/>
    <n v="5"/>
    <x v="0"/>
    <n v="0"/>
    <n v="4"/>
    <n v="5"/>
    <n v="0"/>
    <x v="3"/>
    <m/>
    <m/>
    <m/>
    <b v="1"/>
    <s v="y"/>
    <n v="321"/>
    <n v="1"/>
    <n v="0"/>
    <n v="0"/>
    <n v="4"/>
    <n v="5"/>
    <n v="1"/>
    <n v="0"/>
    <n v="0"/>
    <n v="0"/>
    <x v="0"/>
    <n v="100"/>
    <n v="0"/>
    <n v="0"/>
    <n v="0"/>
    <n v="1"/>
    <x v="1"/>
    <b v="0"/>
    <b v="0"/>
    <n v="1"/>
    <n v="5"/>
    <n v="5"/>
    <m/>
    <m/>
    <m/>
    <n v="5"/>
    <n v="5"/>
    <n v="0"/>
    <n v="0"/>
    <n v="0"/>
    <n v="5"/>
    <n v="0"/>
    <n v="0"/>
    <n v="5"/>
    <x v="1"/>
    <e v="#DIV/0!"/>
    <e v="#DIV/0!"/>
    <n v="0"/>
    <s v="เทา"/>
    <s v="แดง"/>
    <s v="เขียว"/>
    <s v="เขียว"/>
    <x v="8"/>
    <n v="1"/>
    <m/>
    <m/>
    <m/>
  </r>
  <r>
    <x v="3"/>
    <s v="4.1 การพัฒนาและสร้างความเป็นเลิศด้านบริหารจัดการ"/>
    <s v="4.1.3 พัฒนาระบบและโครงสร้างพื้นฐานด้านดิจิทัล"/>
    <s v="4.14_x0009_พัฒนาและยกระดับระบบ MIS และบูรณาการฐานข้อมูลด้านต่าง ๆ ของมหาวิทยาลัย เพื่อพัฒนาไปสู่ระบบสารสนเทศสำหรับผู้บริหาร (EIS) และการพัฒนาระบบสารสนเทศเพื่อการตัดสินใจ (DSS)"/>
    <n v="2411"/>
    <s v="2567"/>
    <x v="84"/>
    <n v="2"/>
    <s v="ศูนย์เครื่องมือวิทยาศาสตร์และเทคโนโลยี"/>
    <n v="5514"/>
    <x v="293"/>
    <n v="8630"/>
    <n v="2"/>
    <s v=""/>
    <s v=""/>
    <s v="คะแนน"/>
    <n v="5"/>
    <x v="1"/>
    <n v="3"/>
    <n v="4"/>
    <n v="5"/>
    <n v="0"/>
    <x v="3"/>
    <m/>
    <m/>
    <m/>
    <b v="1"/>
    <s v="y"/>
    <n v="322"/>
    <n v="1"/>
    <n v="1"/>
    <n v="3"/>
    <n v="4"/>
    <n v="5"/>
    <n v="1"/>
    <n v="0"/>
    <n v="0"/>
    <n v="0"/>
    <x v="0"/>
    <n v="100"/>
    <n v="0"/>
    <n v="0"/>
    <n v="0"/>
    <n v="1"/>
    <x v="1"/>
    <b v="0"/>
    <b v="0"/>
    <n v="1"/>
    <n v="5"/>
    <n v="5"/>
    <m/>
    <m/>
    <m/>
    <n v="5"/>
    <n v="5"/>
    <n v="0"/>
    <n v="0"/>
    <n v="0"/>
    <n v="5"/>
    <n v="0"/>
    <n v="0"/>
    <n v="5"/>
    <x v="1"/>
    <e v="#DIV/0!"/>
    <e v="#DIV/0!"/>
    <n v="0"/>
    <s v="แดง"/>
    <s v="แดง"/>
    <s v="แดง"/>
    <s v="เขียว"/>
    <x v="1"/>
    <n v="1"/>
    <m/>
    <m/>
    <m/>
  </r>
  <r>
    <x v="3"/>
    <s v="4.1 การพัฒนาและสร้างความเป็นเลิศด้านบริหารจัดการ"/>
    <s v="4.1.5 ปรับปรุงกระบวนการบริหารจัดการให้โปร่งใส ตรวจสอบได้  ตามแนวทางภายใต้หลักธรรมาภิบาล"/>
    <s v="4.17_x0009_ปรับโครงสร้างระบบการดำเนินงานให้มีความโปร่งใส ตรวจสอบได้ ภายใต้หลักธรรมาภิบาล (Good University Governance) โดยการจัดตั้งคณะกรรมการธรรมาภิบาล และส่วนพัฒนาระบบบริหาร เพื่อขับเคลื่อนการดำเนินการตามหลักธรรมาภิบาลฯ"/>
    <n v="2431"/>
    <s v="2567"/>
    <x v="85"/>
    <n v="2"/>
    <s v="ส่วนทรัพยากรบุคคล"/>
    <n v="5573"/>
    <x v="294"/>
    <n v="8711"/>
    <n v="1"/>
    <s v=""/>
    <s v=""/>
    <s v="ตำแหน่ง"/>
    <n v="6"/>
    <x v="0"/>
    <n v="0"/>
    <n v="6"/>
    <n v="0"/>
    <n v="0"/>
    <x v="6"/>
    <m/>
    <m/>
    <m/>
    <b v="1"/>
    <s v="y"/>
    <n v="323"/>
    <m/>
    <n v="0"/>
    <n v="0"/>
    <n v="6"/>
    <n v="6"/>
    <n v="0"/>
    <n v="0"/>
    <n v="0"/>
    <n v="0"/>
    <x v="0"/>
    <n v="0"/>
    <n v="0"/>
    <n v="0"/>
    <n v="0"/>
    <n v="0.65"/>
    <x v="7"/>
    <b v="0"/>
    <b v="0"/>
    <n v="0.65"/>
    <n v="5"/>
    <m/>
    <m/>
    <m/>
    <m/>
    <n v="3.25"/>
    <n v="0"/>
    <n v="0"/>
    <n v="0"/>
    <n v="0"/>
    <n v="0"/>
    <n v="0"/>
    <n v="0"/>
    <n v="3.25"/>
    <x v="0"/>
    <e v="#DIV/0!"/>
    <e v="#DIV/0!"/>
    <n v="0"/>
    <s v="แดง"/>
    <s v="แดง"/>
    <s v="แดง"/>
    <s v="เขียว"/>
    <x v="5"/>
    <n v="1"/>
    <m/>
    <m/>
    <m/>
  </r>
  <r>
    <x v="3"/>
    <s v="4.1 การพัฒนาและสร้างความเป็นเลิศด้านบริหารจัดการ"/>
    <s v="4.1.5 ปรับปรุงกระบวนการบริหารจัดการให้โปร่งใส ตรวจสอบได้  ตามแนวทางภายใต้หลักธรรมาภิบาล"/>
    <s v="4.17_x0009_ปรับโครงสร้างระบบการดำเนินงานให้มีความโปร่งใส ตรวจสอบได้ ภายใต้หลักธรรมาภิบาล (Good University Governance) โดยการจัดตั้งคณะกรรมการธรรมาภิบาล และส่วนพัฒนาระบบบริหาร เพื่อขับเคลื่อนการดำเนินการตามหลักธรรมาภิบาลฯ"/>
    <n v="2431"/>
    <s v="2567"/>
    <x v="85"/>
    <n v="2"/>
    <s v="ส่วนทรัพยากรบุคคล"/>
    <n v="5572"/>
    <x v="295"/>
    <n v="8710"/>
    <n v="1"/>
    <s v=""/>
    <s v=""/>
    <s v="คน"/>
    <n v="30"/>
    <x v="0"/>
    <n v="0"/>
    <n v="30"/>
    <n v="0"/>
    <n v="0"/>
    <x v="6"/>
    <m/>
    <m/>
    <m/>
    <b v="1"/>
    <s v="y"/>
    <n v="324"/>
    <m/>
    <n v="0"/>
    <n v="0"/>
    <n v="30"/>
    <n v="30"/>
    <n v="0"/>
    <n v="0"/>
    <n v="0"/>
    <n v="0"/>
    <x v="0"/>
    <n v="0"/>
    <n v="0"/>
    <n v="0"/>
    <n v="0"/>
    <n v="0.35"/>
    <x v="7"/>
    <b v="0"/>
    <b v="0"/>
    <n v="0.35"/>
    <n v="5"/>
    <m/>
    <m/>
    <m/>
    <m/>
    <n v="1.75"/>
    <n v="0"/>
    <n v="0"/>
    <n v="0"/>
    <n v="0"/>
    <n v="0"/>
    <n v="0"/>
    <n v="0"/>
    <n v="1.75"/>
    <x v="0"/>
    <e v="#DIV/0!"/>
    <e v="#DIV/0!"/>
    <n v="0"/>
    <s v="เทา"/>
    <s v="เทา"/>
    <s v="เขียว"/>
    <s v="เขียว"/>
    <x v="5"/>
    <n v="1"/>
    <m/>
    <m/>
    <m/>
  </r>
  <r>
    <x v="3"/>
    <s v="4.1 การพัฒนาและสร้างความเป็นเลิศด้านบริหารจัดการ"/>
    <s v="4.1.5 ปรับปรุงกระบวนการบริหารจัดการให้โปร่งใส ตรวจสอบได้  ตามแนวทางภายใต้หลักธรรมาภิบาล"/>
    <s v="4.19_x0009_เสริมสร้างความเข้มแข็งและให้ความสำคัญกับกระบวนการตรวจสอบภายใน (Internal Audit) การบริหารความเสี่ยง (Risk Management) และการกำกับการปฏิบัติการ (Compliance) "/>
    <n v="2434"/>
    <s v="2567"/>
    <x v="86"/>
    <n v="2"/>
    <s v="ศูนย์คอมพิวเตอร์"/>
    <n v="5528"/>
    <x v="296"/>
    <n v="8646"/>
    <n v="1"/>
    <s v=""/>
    <s v=""/>
    <s v="ร้อยละ"/>
    <n v="100"/>
    <x v="6"/>
    <n v="25"/>
    <n v="25"/>
    <n v="25"/>
    <n v="25"/>
    <x v="10"/>
    <m/>
    <m/>
    <m/>
    <b v="1"/>
    <s v="y"/>
    <n v="325"/>
    <m/>
    <n v="25"/>
    <n v="50"/>
    <n v="75"/>
    <n v="100"/>
    <n v="25"/>
    <n v="25"/>
    <n v="25"/>
    <n v="25"/>
    <x v="7"/>
    <n v="100"/>
    <n v="50"/>
    <n v="33.333333333333329"/>
    <n v="25"/>
    <n v="0.4"/>
    <x v="6"/>
    <n v="0.4"/>
    <n v="0.4"/>
    <n v="0.4"/>
    <n v="3.1"/>
    <n v="5"/>
    <m/>
    <m/>
    <m/>
    <n v="1.2400000000000002"/>
    <n v="2.5"/>
    <n v="0"/>
    <n v="0"/>
    <n v="0"/>
    <n v="2.5"/>
    <n v="2"/>
    <n v="2"/>
    <n v="2"/>
    <x v="1"/>
    <n v="0"/>
    <n v="0"/>
    <n v="0"/>
    <s v="เขียว"/>
    <s v="เขียว"/>
    <s v="เขียว"/>
    <s v="แดง"/>
    <x v="1"/>
    <n v="1"/>
    <m/>
    <m/>
    <m/>
  </r>
  <r>
    <x v="3"/>
    <s v="4.1 การพัฒนาและสร้างความเป็นเลิศด้านบริหารจัดการ"/>
    <s v="4.1.5 ปรับปรุงกระบวนการบริหารจัดการให้โปร่งใส ตรวจสอบได้  ตามแนวทางภายใต้หลักธรรมาภิบาล"/>
    <s v="4.19_x0009_เสริมสร้างความเข้มแข็งและให้ความสำคัญกับกระบวนการตรวจสอบภายใน (Internal Audit) การบริหารความเสี่ยง (Risk Management) และการกำกับการปฏิบัติการ (Compliance) "/>
    <n v="2434"/>
    <s v="2567"/>
    <x v="86"/>
    <n v="2"/>
    <s v="ศูนย์คอมพิวเตอร์"/>
    <n v="5529"/>
    <x v="297"/>
    <n v="8647"/>
    <n v="1"/>
    <s v=""/>
    <s v=""/>
    <s v="ระบบ"/>
    <n v="1"/>
    <x v="0"/>
    <n v="0"/>
    <n v="0"/>
    <n v="1"/>
    <n v="0"/>
    <x v="6"/>
    <m/>
    <m/>
    <m/>
    <b v="1"/>
    <s v="y"/>
    <n v="326"/>
    <m/>
    <n v="0"/>
    <n v="0"/>
    <n v="0"/>
    <n v="1"/>
    <n v="0"/>
    <n v="0"/>
    <n v="0"/>
    <n v="0"/>
    <x v="0"/>
    <n v="0"/>
    <n v="0"/>
    <n v="0"/>
    <n v="0"/>
    <n v="0.2"/>
    <x v="7"/>
    <b v="0"/>
    <b v="0"/>
    <n v="0.2"/>
    <n v="5"/>
    <n v="0"/>
    <m/>
    <m/>
    <m/>
    <n v="1"/>
    <n v="0"/>
    <n v="0"/>
    <n v="0"/>
    <n v="0"/>
    <n v="0"/>
    <n v="0"/>
    <n v="0"/>
    <n v="1"/>
    <x v="0"/>
    <e v="#DIV/0!"/>
    <e v="#DIV/0!"/>
    <n v="0"/>
    <s v="เทา"/>
    <s v="เทา"/>
    <s v="เทา"/>
    <s v="เขียว"/>
    <x v="3"/>
    <n v="1"/>
    <m/>
    <m/>
    <m/>
  </r>
  <r>
    <x v="3"/>
    <s v="4.1 การพัฒนาและสร้างความเป็นเลิศด้านบริหารจัดการ"/>
    <s v="4.1.5 ปรับปรุงกระบวนการบริหารจัดการให้โปร่งใส ตรวจสอบได้  ตามแนวทางภายใต้หลักธรรมาภิบาล"/>
    <s v="4.19_x0009_เสริมสร้างความเข้มแข็งและให้ความสำคัญกับกระบวนการตรวจสอบภายใน (Internal Audit) การบริหารความเสี่ยง (Risk Management) และการกำกับการปฏิบัติการ (Compliance) "/>
    <n v="2434"/>
    <s v="2567"/>
    <x v="86"/>
    <n v="2"/>
    <s v="ศูนย์คอมพิวเตอร์"/>
    <n v="5555"/>
    <x v="298"/>
    <n v="8684"/>
    <n v="2"/>
    <s v=""/>
    <s v=""/>
    <s v="คะแนน"/>
    <n v="5"/>
    <x v="1"/>
    <n v="2"/>
    <n v="3"/>
    <n v="5"/>
    <n v="0"/>
    <x v="3"/>
    <m/>
    <m/>
    <m/>
    <b v="1"/>
    <s v="y"/>
    <n v="327"/>
    <n v="1"/>
    <n v="1"/>
    <n v="2"/>
    <n v="3"/>
    <n v="5"/>
    <n v="1"/>
    <n v="0"/>
    <n v="0"/>
    <n v="0"/>
    <x v="0"/>
    <n v="100"/>
    <n v="0"/>
    <n v="0"/>
    <n v="0"/>
    <n v="0.4"/>
    <x v="6"/>
    <b v="0"/>
    <b v="0"/>
    <n v="0.4"/>
    <n v="5"/>
    <n v="5"/>
    <m/>
    <m/>
    <m/>
    <n v="2"/>
    <n v="2.5"/>
    <n v="0"/>
    <n v="0"/>
    <n v="0"/>
    <n v="2.5"/>
    <n v="0"/>
    <n v="0"/>
    <n v="2"/>
    <x v="1"/>
    <e v="#DIV/0!"/>
    <e v="#DIV/0!"/>
    <n v="0"/>
    <s v="เขียว"/>
    <s v="เขียว"/>
    <s v="เขียว"/>
    <s v="เขียว"/>
    <x v="1"/>
    <n v="1"/>
    <m/>
    <m/>
    <m/>
  </r>
  <r>
    <x v="3"/>
    <s v="4.1 การพัฒนาและสร้างความเป็นเลิศด้านบริหารจัดการ"/>
    <s v="4.1.4 ปรับปรุงระบบการบริการ และพัฒนาโครงสร้างพื้นฐานทางกายภาพ เพื่อเสริมสร้างคุณภาพชีวิตที่ดี"/>
    <s v="4.16_x0009_ปรับปรุงและพัฒนาโครงสร้างพื้นฐานทางกายภาพของมหาวิทยาลัยให้เหมาะสม มีสุนทรียศาสตร์ เพื่อการดึงดูดผู้เรียน เสริมสร้างคุณภาพชีวิตที่ดีแก่ประชาคมมหาวิทยาลัย และช่วยเอื้อต่อการดำรงชีวิตของนักศึกษาผู้พิการฯ"/>
    <n v="2439"/>
    <s v="2567"/>
    <x v="87"/>
    <n v="2"/>
    <s v="ส่วนกิจการนักศึกษา"/>
    <n v="5092"/>
    <x v="299"/>
    <n v="8695"/>
    <n v="2"/>
    <s v="KR4-1-1"/>
    <s v="คะแนนผลการประเมินตามเกณฑ์คุณภาพการศึกษาเพื่อการดำเนินการที่เป็นเลิศ (EdPeX) ที่ระดับคะแนน 300 ภายใน 4 ปี"/>
    <s v="คะแนน"/>
    <n v="5"/>
    <x v="1"/>
    <n v="2"/>
    <n v="3"/>
    <n v="5"/>
    <n v="0"/>
    <x v="3"/>
    <m/>
    <m/>
    <m/>
    <b v="1"/>
    <s v="y"/>
    <n v="328"/>
    <n v="1"/>
    <n v="1"/>
    <n v="2"/>
    <n v="3"/>
    <n v="5"/>
    <n v="1"/>
    <n v="0"/>
    <n v="0"/>
    <n v="0"/>
    <x v="0"/>
    <n v="100"/>
    <n v="0"/>
    <n v="0"/>
    <n v="0"/>
    <n v="1"/>
    <x v="1"/>
    <b v="0"/>
    <b v="0"/>
    <n v="1"/>
    <n v="5"/>
    <n v="5"/>
    <m/>
    <m/>
    <m/>
    <n v="5"/>
    <n v="5"/>
    <n v="0"/>
    <n v="0"/>
    <n v="0"/>
    <n v="5"/>
    <n v="0"/>
    <n v="0"/>
    <n v="5"/>
    <x v="1"/>
    <e v="#DIV/0!"/>
    <e v="#DIV/0!"/>
    <n v="0"/>
    <s v="เขียว"/>
    <s v="เขียว"/>
    <s v="เขียว"/>
    <s v="เขียว"/>
    <x v="1"/>
    <n v="1"/>
    <m/>
    <m/>
    <m/>
  </r>
  <r>
    <x v="4"/>
    <s v="5.1 ส่งเสริมขีดความสามารถของโรงพยาบาลมหาวิทยาลัยเทคโนโลยีสุรนารี"/>
    <s v="5.1.1 ส่งเสริมความร่วมมือระหว่างมหาวิทยาลัยกับโรงพยาบาลในการจัดการเรียนการสอนและการวิจัย "/>
    <s v="5.1 สนับสนุนการกำหนดโจทย์สำหรับการบูรณาการความร่วมมือระหว่างมหาวิทยาลัยกับโรงพยาบาล โดยมุ่งเน้นในด้านการจัดการเรียนการสอนด้านแพทย์และวิทยาศาสตร์สุขภาพในระดับคลินิก การวิจัยและพัฒนานวัตกรรมร่วมกันเพื่อตอบสนองความต้องการของพื้นที่นครชัยบุรินทร์ฯ"/>
    <n v="2375"/>
    <s v="2567"/>
    <x v="88"/>
    <n v="2"/>
    <s v="สำนักวิชาแพทยศาสตร์"/>
    <n v="5313"/>
    <x v="300"/>
    <n v="8554"/>
    <n v="1"/>
    <s v=""/>
    <s v=""/>
    <s v="สถาบัน"/>
    <n v="3"/>
    <x v="0"/>
    <n v="3"/>
    <n v="0"/>
    <n v="0"/>
    <n v="0"/>
    <x v="6"/>
    <m/>
    <m/>
    <m/>
    <b v="1"/>
    <s v="y"/>
    <n v="329"/>
    <m/>
    <n v="0"/>
    <n v="3"/>
    <n v="3"/>
    <n v="3"/>
    <n v="0"/>
    <n v="0"/>
    <n v="0"/>
    <n v="0"/>
    <x v="0"/>
    <n v="0"/>
    <n v="0"/>
    <n v="0"/>
    <n v="0"/>
    <n v="0.4"/>
    <x v="7"/>
    <b v="0"/>
    <b v="0"/>
    <n v="0.4"/>
    <n v="5"/>
    <m/>
    <m/>
    <m/>
    <m/>
    <n v="2"/>
    <n v="0"/>
    <n v="0"/>
    <n v="0"/>
    <n v="0"/>
    <n v="0"/>
    <n v="0"/>
    <n v="0"/>
    <n v="2"/>
    <x v="0"/>
    <e v="#DIV/0!"/>
    <e v="#DIV/0!"/>
    <n v="0"/>
    <s v="เทา"/>
    <s v="เขียว"/>
    <s v="เขียว"/>
    <s v="เขียว"/>
    <x v="7"/>
    <n v="1"/>
    <m/>
    <m/>
    <m/>
  </r>
  <r>
    <x v="4"/>
    <s v="5.1 ส่งเสริมขีดความสามารถของโรงพยาบาลมหาวิทยาลัยเทคโนโลยีสุรนารี"/>
    <s v="5.1.1 ส่งเสริมความร่วมมือระหว่างมหาวิทยาลัยกับโรงพยาบาลในการจัดการเรียนการสอนและการวิจัย "/>
    <s v="5.1 สนับสนุนการกำหนดโจทย์สำหรับการบูรณาการความร่วมมือระหว่างมหาวิทยาลัยกับโรงพยาบาล โดยมุ่งเน้นในด้านการจัดการเรียนการสอนด้านแพทย์และวิทยาศาสตร์สุขภาพในระดับคลินิก การวิจัยและพัฒนานวัตกรรมร่วมกันเพื่อตอบสนองความต้องการของพื้นที่นครชัยบุรินทร์ฯ"/>
    <n v="2375"/>
    <s v="2567"/>
    <x v="88"/>
    <n v="2"/>
    <s v="สำนักวิชาแพทยศาสตร์"/>
    <n v="5312"/>
    <x v="301"/>
    <n v="8553"/>
    <n v="1"/>
    <s v=""/>
    <s v=""/>
    <s v="สาขา"/>
    <n v="3"/>
    <x v="0"/>
    <n v="0"/>
    <n v="0"/>
    <n v="3"/>
    <n v="0"/>
    <x v="6"/>
    <m/>
    <m/>
    <m/>
    <b v="1"/>
    <s v="y"/>
    <n v="330"/>
    <m/>
    <n v="0"/>
    <n v="0"/>
    <n v="0"/>
    <n v="3"/>
    <n v="0"/>
    <n v="0"/>
    <n v="0"/>
    <n v="0"/>
    <x v="0"/>
    <n v="0"/>
    <n v="0"/>
    <n v="0"/>
    <n v="0"/>
    <n v="0.6"/>
    <x v="7"/>
    <b v="0"/>
    <b v="0"/>
    <n v="0.6"/>
    <n v="5"/>
    <m/>
    <m/>
    <m/>
    <m/>
    <n v="3"/>
    <n v="0"/>
    <n v="0"/>
    <n v="0"/>
    <n v="0"/>
    <n v="0"/>
    <n v="0"/>
    <n v="0"/>
    <n v="3"/>
    <x v="0"/>
    <e v="#DIV/0!"/>
    <e v="#DIV/0!"/>
    <n v="0"/>
    <s v="เทา"/>
    <s v="แดง"/>
    <s v="แดง"/>
    <s v="เขียว"/>
    <x v="3"/>
    <n v="1"/>
    <m/>
    <m/>
    <m/>
  </r>
  <r>
    <x v="4"/>
    <s v="5.1 ส่งเสริมขีดความสามารถของโรงพยาบาลมหาวิทยาลัยเทคโนโลยีสุรนารี"/>
    <s v="5.1.1 ส่งเสริมความร่วมมือระหว่างมหาวิทยาลัยกับโรงพยาบาลในการจัดการเรียนการสอนและการวิจัย "/>
    <s v="5.1 สนับสนุนการกำหนดโจทย์สำหรับการบูรณาการความร่วมมือระหว่างมหาวิทยาลัยกับโรงพยาบาล โดยมุ่งเน้นในด้านการจัดการเรียนการสอนด้านแพทย์และวิทยาศาสตร์สุขภาพในระดับคลินิก การวิจัยและพัฒนานวัตกรรมร่วมกันเพื่อตอบสนองความต้องการของพื้นที่นครชัยบุรินทร์ฯ"/>
    <n v="2424"/>
    <s v="2567"/>
    <x v="89"/>
    <n v="2"/>
    <s v="สถาบันวิจัยและพัฒนา"/>
    <n v="5286"/>
    <x v="302"/>
    <n v="8633"/>
    <n v="1"/>
    <s v="KR2-3-3"/>
    <s v="ผลการประเมินมหาวิทยาลัยด้านศักยภาพและผลการดำเนินงานด้านการวิจัยดียิ่งขึ้น"/>
    <s v="โครงการ"/>
    <n v="3"/>
    <x v="0"/>
    <n v="3"/>
    <n v="0"/>
    <n v="0"/>
    <n v="0"/>
    <x v="6"/>
    <m/>
    <m/>
    <m/>
    <b v="1"/>
    <s v="y"/>
    <n v="331"/>
    <m/>
    <n v="0"/>
    <n v="3"/>
    <n v="3"/>
    <n v="3"/>
    <n v="0"/>
    <n v="0"/>
    <n v="0"/>
    <n v="0"/>
    <x v="0"/>
    <n v="0"/>
    <n v="0"/>
    <n v="0"/>
    <n v="0"/>
    <n v="1"/>
    <x v="7"/>
    <n v="1"/>
    <n v="1"/>
    <n v="1"/>
    <n v="1"/>
    <m/>
    <m/>
    <m/>
    <m/>
    <n v="1"/>
    <n v="0"/>
    <n v="0"/>
    <n v="0"/>
    <n v="0"/>
    <n v="0"/>
    <n v="5"/>
    <n v="5"/>
    <n v="5"/>
    <x v="0"/>
    <n v="0"/>
    <n v="0"/>
    <n v="0"/>
    <s v="เทา"/>
    <s v="แดง"/>
    <s v="แดง"/>
    <s v="แดง"/>
    <x v="0"/>
    <n v="1"/>
    <m/>
    <m/>
    <m/>
  </r>
  <r>
    <x v="5"/>
    <s v="6.1 ส่งเสริมการสร้างความเป็นเลิศด้านสหกิจศึกษา"/>
    <s v="6.1.1 ส่งเสริมและพัฒนาสหกิจศึกษาเพื่อสร้างความเป็นเลิศ"/>
    <s v="6.8 ส่งเสริมให้สาขาวิชาที่ใช้กระบวนการเรียนรู้จากประสบการณ์ (Experiential Learning) รูปแบบอื่นที่ไม่ใช่สหกิจศึกษา บูรณาการกระบวนการ CWIE ลงในหลักสูตร เพื่อผลิตบัณฑิตที่มีสมรรถนะสอดคล้องกับบริบทการเปลี่ยนแปลงในตลาดแรงงานและทิศทางการพัฒนาประเทศ"/>
    <n v="2359"/>
    <s v="2567"/>
    <x v="90"/>
    <n v="1"/>
    <s v="ศูนย์สหกิจศึกษาและพัฒนาอาชีพ"/>
    <n v="5036"/>
    <x v="303"/>
    <n v="7653"/>
    <n v="1"/>
    <s v=""/>
    <s v=""/>
    <s v="ครั้ง"/>
    <n v="2"/>
    <x v="0"/>
    <n v="1"/>
    <n v="1"/>
    <n v="0"/>
    <n v="0"/>
    <x v="6"/>
    <m/>
    <m/>
    <m/>
    <b v="1"/>
    <s v="y"/>
    <n v="332"/>
    <m/>
    <n v="0"/>
    <n v="1"/>
    <n v="2"/>
    <n v="2"/>
    <n v="0"/>
    <n v="0"/>
    <n v="0"/>
    <n v="0"/>
    <x v="0"/>
    <n v="0"/>
    <n v="0"/>
    <n v="0"/>
    <n v="0"/>
    <n v="0.05"/>
    <x v="7"/>
    <b v="0"/>
    <b v="0"/>
    <n v="0.05"/>
    <n v="5"/>
    <n v="0"/>
    <m/>
    <m/>
    <m/>
    <n v="0.25"/>
    <n v="0"/>
    <n v="0"/>
    <n v="0"/>
    <n v="0"/>
    <n v="0"/>
    <n v="0"/>
    <n v="0"/>
    <n v="0.25"/>
    <x v="0"/>
    <e v="#DIV/0!"/>
    <e v="#DIV/0!"/>
    <n v="0"/>
    <s v="เทา"/>
    <s v="เขียว"/>
    <s v="เขียว"/>
    <s v="เขียว"/>
    <x v="7"/>
    <n v="1"/>
    <m/>
    <m/>
    <m/>
  </r>
  <r>
    <x v="5"/>
    <s v="6.1 ส่งเสริมการสร้างความเป็นเลิศด้านสหกิจศึกษา"/>
    <s v="6.1.1 ส่งเสริมและพัฒนาสหกิจศึกษาเพื่อสร้างความเป็นเลิศ"/>
    <s v="6.9 ส่งเสริมการพัฒนานักศึกษาให้สามารถคิดหัวข้อโครงงาน CWIE ที่มีคุณภาพ และดำเนินงานโครงงานให้เกิดผลกระทบเชิงบวกสูง เพื่อใช้คุณค่าของโครงงานเป็นกลไกขับเคลื่อนการต่อยอดและยกระดับความร่วมมือกับสถานประกอบการฯ"/>
    <n v="2359"/>
    <s v="2567"/>
    <x v="90"/>
    <n v="1"/>
    <s v="ศูนย์สหกิจศึกษาและพัฒนาอาชีพ"/>
    <n v="5592"/>
    <x v="304"/>
    <n v="8738"/>
    <n v="1"/>
    <s v=""/>
    <s v=""/>
    <s v="ครั้ง"/>
    <n v="6"/>
    <x v="0"/>
    <n v="2"/>
    <n v="2"/>
    <n v="2"/>
    <n v="2"/>
    <x v="1"/>
    <m/>
    <m/>
    <m/>
    <b v="1"/>
    <s v="y"/>
    <n v="333"/>
    <m/>
    <n v="0"/>
    <n v="2"/>
    <n v="4"/>
    <n v="6"/>
    <n v="2"/>
    <n v="2"/>
    <n v="2"/>
    <n v="2"/>
    <x v="21"/>
    <n v="100"/>
    <n v="100"/>
    <n v="50"/>
    <n v="33.333333333333329"/>
    <n v="0.1"/>
    <x v="11"/>
    <n v="0.1"/>
    <n v="0.1"/>
    <n v="0.1"/>
    <n v="5"/>
    <n v="5"/>
    <m/>
    <m/>
    <m/>
    <n v="0.5"/>
    <n v="1.25"/>
    <n v="0"/>
    <n v="0"/>
    <n v="0"/>
    <n v="1.25"/>
    <n v="0.5"/>
    <n v="0.5"/>
    <n v="0.5"/>
    <x v="1"/>
    <n v="0"/>
    <n v="0"/>
    <n v="0"/>
    <s v="เทา"/>
    <s v="เขียว"/>
    <s v="เขียว"/>
    <s v="เขียว"/>
    <x v="4"/>
    <n v="1"/>
    <m/>
    <m/>
    <m/>
  </r>
  <r>
    <x v="5"/>
    <s v="6.1 ส่งเสริมการสร้างความเป็นเลิศด้านสหกิจศึกษา"/>
    <s v="6.1.1 ส่งเสริมและพัฒนาสหกิจศึกษาเพื่อสร้างความเป็นเลิศ"/>
    <s v="6.9 ส่งเสริมการพัฒนานักศึกษาให้สามารถคิดหัวข้อโครงงาน CWIE ที่มีคุณภาพ และดำเนินงานโครงงานให้เกิดผลกระทบเชิงบวกสูง เพื่อใช้คุณค่าของโครงงานเป็นกลไกขับเคลื่อนการต่อยอดและยกระดับความร่วมมือกับสถานประกอบการฯ"/>
    <n v="2359"/>
    <s v="2567"/>
    <x v="90"/>
    <n v="1"/>
    <s v="ศูนย์สหกิจศึกษาและพัฒนาอาชีพ"/>
    <n v="5046"/>
    <x v="305"/>
    <n v="7618"/>
    <n v="1"/>
    <s v="KR6-5-1"/>
    <s v="จำนวนโครงการยกระดับความร่วมมือด้าน CWIE เพิ่มมากขึ้นอย่างต่อเนื่อง"/>
    <s v="โครงงาน"/>
    <n v="2"/>
    <x v="0"/>
    <n v="0"/>
    <n v="0"/>
    <n v="2"/>
    <n v="0"/>
    <x v="6"/>
    <m/>
    <m/>
    <m/>
    <b v="1"/>
    <s v="y"/>
    <n v="334"/>
    <m/>
    <n v="0"/>
    <n v="0"/>
    <n v="0"/>
    <n v="2"/>
    <n v="0"/>
    <n v="0"/>
    <n v="0"/>
    <n v="0"/>
    <x v="0"/>
    <n v="0"/>
    <n v="0"/>
    <n v="0"/>
    <n v="0"/>
    <n v="0.1"/>
    <x v="7"/>
    <b v="0"/>
    <b v="0"/>
    <n v="0.1"/>
    <n v="5"/>
    <n v="0"/>
    <m/>
    <m/>
    <m/>
    <n v="0.5"/>
    <n v="0"/>
    <n v="0"/>
    <n v="0"/>
    <n v="0"/>
    <n v="0"/>
    <n v="0"/>
    <n v="0"/>
    <n v="0.5"/>
    <x v="0"/>
    <e v="#DIV/0!"/>
    <e v="#DIV/0!"/>
    <n v="0"/>
    <s v="เทา"/>
    <s v="เทา"/>
    <s v="เทา"/>
    <s v="เขียว"/>
    <x v="3"/>
    <n v="1"/>
    <m/>
    <m/>
    <m/>
  </r>
  <r>
    <x v="5"/>
    <s v="6.1 ส่งเสริมการสร้างความเป็นเลิศด้านสหกิจศึกษา"/>
    <s v="6.1.1 ส่งเสริมและพัฒนาสหกิจศึกษาเพื่อสร้างความเป็นเลิศ"/>
    <s v="6.1 จัดกิจกรรมพัฒนาอาชีพและเตรียมความพร้อมนักศึกษาเพื่อให้นักศึกษารับรู้ เข้าใจหลักการ มีความรู้ ทักษะและคุณลักษณะที่จำเป็นในโลกยุคใหม่ สอดคล้องกับความต้องการของตลาดแรงงาน ตลอดจนสอดรับกับทิศทางการพัฒนาประเทศฯ"/>
    <n v="2359"/>
    <s v="2567"/>
    <x v="90"/>
    <n v="1"/>
    <s v="ศูนย์สหกิจศึกษาและพัฒนาอาชีพ"/>
    <n v="5433"/>
    <x v="306"/>
    <n v="8362"/>
    <n v="1"/>
    <s v="KR6-2-1"/>
    <s v="นักศึกษาที่ได้รับการเสนองานจากสถานประกอบการที่ไปปฏิบัติงาน CWIE เพิ่มมากขึ้นอย่างต่อเนื่อง"/>
    <s v="งาน"/>
    <n v="8"/>
    <x v="4"/>
    <n v="2"/>
    <n v="2"/>
    <n v="2"/>
    <n v="2"/>
    <x v="1"/>
    <m/>
    <m/>
    <m/>
    <b v="1"/>
    <s v="y"/>
    <n v="335"/>
    <m/>
    <n v="2"/>
    <n v="4"/>
    <n v="6"/>
    <n v="8"/>
    <n v="2"/>
    <n v="2"/>
    <n v="2"/>
    <n v="2"/>
    <x v="7"/>
    <n v="100"/>
    <n v="50"/>
    <n v="33.333333333333329"/>
    <n v="25"/>
    <n v="0.05"/>
    <x v="24"/>
    <n v="0.05"/>
    <n v="0.05"/>
    <n v="0.05"/>
    <n v="3.1"/>
    <n v="5"/>
    <m/>
    <m/>
    <m/>
    <n v="0.15500000000000003"/>
    <n v="0.625"/>
    <n v="0"/>
    <n v="0"/>
    <n v="0"/>
    <n v="0.625"/>
    <n v="0.25"/>
    <n v="0.25"/>
    <n v="0.25"/>
    <x v="1"/>
    <n v="0"/>
    <n v="0"/>
    <n v="0"/>
    <s v="เขียว"/>
    <s v="เขียว"/>
    <s v="เขียว"/>
    <s v="แดง"/>
    <x v="1"/>
    <n v="1"/>
    <m/>
    <m/>
    <m/>
  </r>
  <r>
    <x v="5"/>
    <s v="6.1 ส่งเสริมการสร้างความเป็นเลิศด้านสหกิจศึกษา"/>
    <s v="6.1.1 ส่งเสริมและพัฒนาสหกิจศึกษาเพื่อสร้างความเป็นเลิศ"/>
    <s v="6.13_x0009_พัฒนาคณาจารย์และเจ้าหน้าที่ที่เกี่ยวข้องให้เข้าใจ เข้าถึง และพร้อมที่จะร่วมขับเคลื่อน CWIE ของมหาวิทยาลัย เพื่อสนับสนุนการดำเนินงานตาม CWIE Platform ของกระทรวง อว. ที่ต้องการสร้างความรู้ความเข้าใจ CWIE เพื่อสร้างการยอมรับและร่วมอุดมการณ์"/>
    <n v="2359"/>
    <s v="2567"/>
    <x v="90"/>
    <n v="1"/>
    <s v="ศูนย์สหกิจศึกษาและพัฒนาอาชีพ"/>
    <n v="5039"/>
    <x v="307"/>
    <n v="7646"/>
    <n v="1"/>
    <s v="KR6-6-1"/>
    <s v="งานวิจัยสถาบันด้าน CWIE แล้วเสร็จปีละ 5 เรื่อง"/>
    <s v="เล่ม"/>
    <n v="4"/>
    <x v="0"/>
    <n v="0"/>
    <n v="0"/>
    <n v="4"/>
    <n v="0"/>
    <x v="6"/>
    <m/>
    <m/>
    <m/>
    <b v="1"/>
    <s v="y"/>
    <n v="336"/>
    <m/>
    <n v="0"/>
    <n v="0"/>
    <n v="0"/>
    <n v="4"/>
    <n v="0"/>
    <n v="0"/>
    <n v="0"/>
    <n v="0"/>
    <x v="0"/>
    <n v="0"/>
    <n v="0"/>
    <n v="0"/>
    <n v="0"/>
    <n v="0.05"/>
    <x v="7"/>
    <b v="0"/>
    <b v="0"/>
    <n v="0.05"/>
    <n v="5"/>
    <n v="0"/>
    <m/>
    <m/>
    <m/>
    <n v="0.25"/>
    <n v="0"/>
    <n v="0"/>
    <n v="0"/>
    <n v="0"/>
    <n v="0"/>
    <n v="0"/>
    <n v="0"/>
    <n v="0.25"/>
    <x v="0"/>
    <e v="#DIV/0!"/>
    <e v="#DIV/0!"/>
    <n v="0"/>
    <s v="เทา"/>
    <s v="เทา"/>
    <s v="เทา"/>
    <s v="เขียว"/>
    <x v="3"/>
    <n v="1"/>
    <m/>
    <m/>
    <m/>
  </r>
  <r>
    <x v="5"/>
    <s v="6.1 ส่งเสริมการสร้างความเป็นเลิศด้านสหกิจศึกษา"/>
    <s v="6.1.1 ส่งเสริมและพัฒนาสหกิจศึกษาเพื่อสร้างความเป็นเลิศ"/>
    <s v="6.1 จัดกิจกรรมพัฒนาอาชีพและเตรียมความพร้อมนักศึกษาเพื่อให้นักศึกษารับรู้ เข้าใจหลักการ มีความรู้ ทักษะและคุณลักษณะที่จำเป็นในโลกยุคใหม่ สอดคล้องกับความต้องการของตลาดแรงงาน ตลอดจนสอดรับกับทิศทางการพัฒนาประเทศฯ"/>
    <n v="2359"/>
    <s v="2567"/>
    <x v="90"/>
    <n v="1"/>
    <s v="ศูนย์สหกิจศึกษาและพัฒนาอาชีพ"/>
    <n v="5033"/>
    <x v="308"/>
    <n v="7609"/>
    <n v="1"/>
    <s v=""/>
    <s v=""/>
    <s v="แห่ง"/>
    <n v="9"/>
    <x v="4"/>
    <n v="2"/>
    <n v="3"/>
    <n v="2"/>
    <n v="3"/>
    <x v="24"/>
    <m/>
    <m/>
    <m/>
    <b v="1"/>
    <s v="y"/>
    <n v="337"/>
    <m/>
    <n v="2"/>
    <n v="4"/>
    <n v="7"/>
    <n v="9"/>
    <n v="3"/>
    <n v="3"/>
    <n v="3"/>
    <n v="3"/>
    <x v="21"/>
    <n v="100"/>
    <n v="75"/>
    <n v="42.857142857142854"/>
    <n v="33.333333333333329"/>
    <n v="0.05"/>
    <x v="24"/>
    <n v="0.05"/>
    <n v="0.05"/>
    <n v="0.05"/>
    <n v="5"/>
    <n v="5"/>
    <m/>
    <m/>
    <m/>
    <n v="0.25"/>
    <n v="0.625"/>
    <n v="0"/>
    <n v="0"/>
    <n v="0"/>
    <n v="0.625"/>
    <n v="0.25"/>
    <n v="0.25"/>
    <n v="0.25"/>
    <x v="1"/>
    <n v="0"/>
    <n v="0"/>
    <n v="0"/>
    <s v="เขียว"/>
    <s v="เขียว"/>
    <s v="เขียว"/>
    <s v="เขียว"/>
    <x v="1"/>
    <n v="1"/>
    <m/>
    <m/>
    <m/>
  </r>
  <r>
    <x v="5"/>
    <s v="6.1 ส่งเสริมการสร้างความเป็นเลิศด้านสหกิจศึกษา"/>
    <s v="6.1.1 ส่งเสริมและพัฒนาสหกิจศึกษาเพื่อสร้างความเป็นเลิศ"/>
    <s v="6.9 ส่งเสริมการพัฒนานักศึกษาให้สามารถคิดหัวข้อโครงงาน CWIE ที่มีคุณภาพ และดำเนินงานโครงงานให้เกิดผลกระทบเชิงบวกสูง เพื่อใช้คุณค่าของโครงงานเป็นกลไกขับเคลื่อนการต่อยอดและยกระดับความร่วมมือกับสถานประกอบการฯ"/>
    <n v="2359"/>
    <s v="2567"/>
    <x v="90"/>
    <n v="1"/>
    <s v="ศูนย์สหกิจศึกษาและพัฒนาอาชีพ"/>
    <n v="5037"/>
    <x v="309"/>
    <n v="7613"/>
    <n v="1"/>
    <s v=""/>
    <s v=""/>
    <s v="ครั้ง"/>
    <n v="9"/>
    <x v="4"/>
    <n v="2"/>
    <n v="3"/>
    <n v="2"/>
    <n v="3"/>
    <x v="24"/>
    <m/>
    <m/>
    <m/>
    <b v="1"/>
    <s v="y"/>
    <n v="338"/>
    <m/>
    <n v="2"/>
    <n v="4"/>
    <n v="7"/>
    <n v="9"/>
    <n v="3"/>
    <n v="3"/>
    <n v="3"/>
    <n v="3"/>
    <x v="21"/>
    <n v="100"/>
    <n v="75"/>
    <n v="42.857142857142854"/>
    <n v="33.333333333333329"/>
    <n v="0.1"/>
    <x v="11"/>
    <n v="0.1"/>
    <n v="0.1"/>
    <n v="0.1"/>
    <n v="3.3"/>
    <n v="5"/>
    <m/>
    <m/>
    <m/>
    <n v="0.33"/>
    <n v="1.25"/>
    <n v="0"/>
    <n v="0"/>
    <n v="0"/>
    <n v="1.25"/>
    <n v="0.5"/>
    <n v="0.5"/>
    <n v="0.5"/>
    <x v="1"/>
    <n v="0"/>
    <n v="0"/>
    <n v="0"/>
    <s v="เขียว"/>
    <s v="เขียว"/>
    <s v="เขียว"/>
    <s v="เหลือง"/>
    <x v="1"/>
    <n v="1"/>
    <m/>
    <m/>
    <m/>
  </r>
  <r>
    <x v="5"/>
    <s v="6.1 ส่งเสริมการสร้างความเป็นเลิศด้านสหกิจศึกษา"/>
    <s v="6.1.1 ส่งเสริมและพัฒนาสหกิจศึกษาเพื่อสร้างความเป็นเลิศ"/>
    <s v="6.1 จัดกิจกรรมพัฒนาอาชีพและเตรียมความพร้อมนักศึกษาเพื่อให้นักศึกษารับรู้ เข้าใจหลักการ มีความรู้ ทักษะและคุณลักษณะที่จำเป็นในโลกยุคใหม่ สอดคล้องกับความต้องการของตลาดแรงงาน ตลอดจนสอดรับกับทิศทางการพัฒนาประเทศฯ"/>
    <n v="2359"/>
    <s v="2567"/>
    <x v="90"/>
    <n v="1"/>
    <s v="ศูนย์สหกิจศึกษาและพัฒนาอาชีพ"/>
    <n v="5590"/>
    <x v="310"/>
    <n v="8736"/>
    <n v="1"/>
    <s v=""/>
    <s v=""/>
    <s v="ทุน"/>
    <n v="1"/>
    <x v="0"/>
    <n v="0"/>
    <n v="0"/>
    <n v="1"/>
    <n v="0"/>
    <x v="6"/>
    <m/>
    <m/>
    <m/>
    <b v="1"/>
    <s v="y"/>
    <n v="339"/>
    <m/>
    <n v="0"/>
    <n v="0"/>
    <n v="0"/>
    <n v="1"/>
    <n v="0"/>
    <n v="0"/>
    <n v="0"/>
    <n v="0"/>
    <x v="0"/>
    <n v="0"/>
    <n v="0"/>
    <n v="0"/>
    <n v="0"/>
    <n v="0.1"/>
    <x v="7"/>
    <b v="0"/>
    <b v="0"/>
    <n v="0.1"/>
    <n v="5"/>
    <n v="0"/>
    <m/>
    <m/>
    <m/>
    <n v="0.5"/>
    <n v="0"/>
    <n v="0"/>
    <n v="0"/>
    <n v="0"/>
    <n v="0"/>
    <n v="0"/>
    <n v="0"/>
    <n v="0.5"/>
    <x v="0"/>
    <e v="#DIV/0!"/>
    <e v="#DIV/0!"/>
    <n v="0"/>
    <s v="เทา"/>
    <s v="เทา"/>
    <s v="แดง"/>
    <s v="เขียว"/>
    <x v="3"/>
    <n v="1"/>
    <m/>
    <m/>
    <m/>
  </r>
  <r>
    <x v="5"/>
    <s v="6.1 ส่งเสริมการสร้างความเป็นเลิศด้านสหกิจศึกษา"/>
    <s v="6.1.1 ส่งเสริมและพัฒนาสหกิจศึกษาเพื่อสร้างความเป็นเลิศ"/>
    <s v="6.13_x0009_พัฒนาคณาจารย์และเจ้าหน้าที่ที่เกี่ยวข้องให้เข้าใจ เข้าถึง และพร้อมที่จะร่วมขับเคลื่อน CWIE ของมหาวิทยาลัย เพื่อสนับสนุนการดำเนินงานตาม CWIE Platform ของกระทรวง อว. ที่ต้องการสร้างความรู้ความเข้าใจ CWIE เพื่อสร้างการยอมรับและร่วมอุดมการณ์"/>
    <n v="2359"/>
    <s v="2567"/>
    <x v="90"/>
    <n v="1"/>
    <s v="ศูนย์สหกิจศึกษาและพัฒนาอาชีพ"/>
    <n v="5019"/>
    <x v="311"/>
    <n v="7641"/>
    <n v="1"/>
    <s v=""/>
    <s v=""/>
    <s v="คน"/>
    <n v="20"/>
    <x v="5"/>
    <n v="5"/>
    <n v="5"/>
    <n v="5"/>
    <n v="46"/>
    <x v="44"/>
    <m/>
    <m/>
    <m/>
    <b v="1"/>
    <s v="y"/>
    <n v="340"/>
    <m/>
    <n v="5"/>
    <n v="10"/>
    <n v="15"/>
    <n v="20"/>
    <n v="46"/>
    <n v="46"/>
    <n v="46"/>
    <n v="46"/>
    <x v="10"/>
    <n v="100"/>
    <s v="&gt;100"/>
    <s v="&gt;100"/>
    <s v="&gt;100"/>
    <n v="0.1"/>
    <x v="11"/>
    <n v="0.1"/>
    <n v="0.1"/>
    <n v="0.1"/>
    <n v="5"/>
    <n v="5"/>
    <m/>
    <m/>
    <m/>
    <n v="0.5"/>
    <n v="1.25"/>
    <n v="0"/>
    <n v="0"/>
    <n v="0"/>
    <n v="1.25"/>
    <n v="0.5"/>
    <n v="0.5"/>
    <n v="0.5"/>
    <x v="1"/>
    <n v="0"/>
    <n v="0"/>
    <n v="0"/>
    <s v="เขียว"/>
    <s v="เขียว"/>
    <s v="เขียว"/>
    <s v="เขียว"/>
    <x v="1"/>
    <n v="1"/>
    <m/>
    <m/>
    <m/>
  </r>
  <r>
    <x v="5"/>
    <s v="6.1 ส่งเสริมการสร้างความเป็นเลิศด้านสหกิจศึกษา"/>
    <s v="6.1.1 ส่งเสริมและพัฒนาสหกิจศึกษาเพื่อสร้างความเป็นเลิศ"/>
    <s v="6.7 สนับสนุนให้มีระบบติดตามการพัฒนาสมรรถนะของนักศึกษาตามผลลัพธ์ของการเรียนรู้ที่กำหนด เพื่อปรับปรุงและพัฒนาอย่างต่อเนื่องในระหว่างปฏิบัติงาน CWIE  รวมทั้งใช้กระบวนการวิเคราะห์สะท้อนคิด (Reflection) ในการพัฒนานักศึกษาฯ"/>
    <n v="2359"/>
    <s v="2567"/>
    <x v="90"/>
    <n v="1"/>
    <s v="ศูนย์สหกิจศึกษาและพัฒนาอาชีพ"/>
    <n v="5034"/>
    <x v="312"/>
    <n v="7639"/>
    <n v="1"/>
    <s v="KR6-1-1"/>
    <s v="ความพอใจของสถานประกอบการต่อคุณภาพนักศึกษา CWIE เพิ่มมากขึ้นอย่างต่อเนื่อง"/>
    <s v="ร้อยละ"/>
    <n v="100"/>
    <x v="0"/>
    <n v="0"/>
    <n v="0"/>
    <n v="100"/>
    <n v="0"/>
    <x v="6"/>
    <m/>
    <m/>
    <m/>
    <b v="1"/>
    <s v="y"/>
    <n v="341"/>
    <n v="2"/>
    <n v="0"/>
    <n v="0"/>
    <n v="0"/>
    <n v="100"/>
    <n v="0"/>
    <n v="0"/>
    <n v="0"/>
    <n v="0"/>
    <x v="0"/>
    <n v="0"/>
    <n v="0"/>
    <n v="0"/>
    <n v="0"/>
    <n v="0.1"/>
    <x v="7"/>
    <b v="0"/>
    <b v="0"/>
    <n v="0.1"/>
    <n v="5"/>
    <n v="0"/>
    <m/>
    <m/>
    <m/>
    <n v="0.5"/>
    <n v="0"/>
    <n v="0"/>
    <n v="0"/>
    <n v="0"/>
    <n v="0"/>
    <n v="0"/>
    <n v="0"/>
    <n v="0.5"/>
    <x v="0"/>
    <e v="#DIV/0!"/>
    <e v="#DIV/0!"/>
    <n v="0"/>
    <s v="เทา"/>
    <s v="เทา"/>
    <s v="เทา"/>
    <s v="เขียว"/>
    <x v="3"/>
    <n v="1"/>
    <m/>
    <m/>
    <m/>
  </r>
  <r>
    <x v="5"/>
    <s v="6.1 ส่งเสริมการสร้างความเป็นเลิศด้านสหกิจศึกษา"/>
    <s v="6.1.1 ส่งเสริมและพัฒนาสหกิจศึกษาเพื่อสร้างความเป็นเลิศ"/>
    <s v="6.7 สนับสนุนให้มีระบบติดตามการพัฒนาสมรรถนะของนักศึกษาตามผลลัพธ์ของการเรียนรู้ที่กำหนด เพื่อปรับปรุงและพัฒนาอย่างต่อเนื่องในระหว่างปฏิบัติงาน CWIE  รวมทั้งใช้กระบวนการวิเคราะห์สะท้อนคิด (Reflection) ในการพัฒนานักศึกษาฯ"/>
    <n v="2359"/>
    <s v="2567"/>
    <x v="90"/>
    <n v="1"/>
    <s v="ศูนย์สหกิจศึกษาและพัฒนาอาชีพ"/>
    <n v="5035"/>
    <x v="313"/>
    <n v="7640"/>
    <n v="1"/>
    <s v="KR6-1-1"/>
    <s v="ความพอใจของสถานประกอบการต่อคุณภาพนักศึกษา CWIE เพิ่มมากขึ้นอย่างต่อเนื่อง"/>
    <s v="ร้อยละ"/>
    <n v="100"/>
    <x v="0"/>
    <n v="0"/>
    <n v="0"/>
    <n v="100"/>
    <n v="0"/>
    <x v="6"/>
    <m/>
    <m/>
    <m/>
    <b v="1"/>
    <s v="y"/>
    <n v="342"/>
    <n v="2"/>
    <n v="0"/>
    <n v="0"/>
    <n v="0"/>
    <n v="100"/>
    <n v="0"/>
    <n v="0"/>
    <n v="0"/>
    <n v="0"/>
    <x v="0"/>
    <n v="0"/>
    <n v="0"/>
    <n v="0"/>
    <n v="0"/>
    <n v="0.1"/>
    <x v="7"/>
    <b v="0"/>
    <b v="0"/>
    <n v="0.1"/>
    <n v="5"/>
    <n v="0"/>
    <m/>
    <m/>
    <m/>
    <n v="0.5"/>
    <n v="0"/>
    <n v="0"/>
    <n v="0"/>
    <n v="0"/>
    <n v="0"/>
    <n v="0"/>
    <n v="0"/>
    <n v="0.5"/>
    <x v="0"/>
    <e v="#DIV/0!"/>
    <e v="#DIV/0!"/>
    <n v="0"/>
    <s v="เทา"/>
    <s v="เทา"/>
    <s v="เทา"/>
    <s v="เขียว"/>
    <x v="3"/>
    <n v="1"/>
    <m/>
    <m/>
    <m/>
  </r>
  <r>
    <x v="5"/>
    <s v="6.1 ส่งเสริมการสร้างความเป็นเลิศด้านสหกิจศึกษา"/>
    <s v="6.1.1 ส่งเสริมและพัฒนาสหกิจศึกษาเพื่อสร้างความเป็นเลิศ"/>
    <s v="6.7 สนับสนุนให้มีระบบติดตามการพัฒนาสมรรถนะของนักศึกษาตามผลลัพธ์ของการเรียนรู้ที่กำหนด เพื่อปรับปรุงและพัฒนาอย่างต่อเนื่องในระหว่างปฏิบัติงาน CWIE  รวมทั้งใช้กระบวนการวิเคราะห์สะท้อนคิด (Reflection) ในการพัฒนานักศึกษาฯ"/>
    <n v="2359"/>
    <s v="2567"/>
    <x v="90"/>
    <n v="1"/>
    <s v="ศูนย์สหกิจศึกษาและพัฒนาอาชีพ"/>
    <n v="5591"/>
    <x v="314"/>
    <n v="8737"/>
    <n v="1"/>
    <s v=""/>
    <s v=""/>
    <s v="ร้อยละ"/>
    <n v="100"/>
    <x v="0"/>
    <n v="0"/>
    <n v="0"/>
    <n v="100"/>
    <n v="0"/>
    <x v="6"/>
    <m/>
    <m/>
    <m/>
    <b v="1"/>
    <s v="y"/>
    <n v="343"/>
    <n v="2"/>
    <n v="0"/>
    <n v="0"/>
    <n v="0"/>
    <n v="100"/>
    <n v="0"/>
    <n v="0"/>
    <n v="0"/>
    <n v="0"/>
    <x v="0"/>
    <n v="0"/>
    <n v="0"/>
    <n v="0"/>
    <n v="0"/>
    <n v="0.1"/>
    <x v="7"/>
    <b v="0"/>
    <b v="0"/>
    <n v="0.1"/>
    <n v="1"/>
    <n v="0"/>
    <m/>
    <m/>
    <m/>
    <n v="0.1"/>
    <n v="0"/>
    <n v="0"/>
    <n v="0"/>
    <n v="0"/>
    <n v="0"/>
    <n v="0"/>
    <n v="0"/>
    <n v="0.5"/>
    <x v="0"/>
    <e v="#DIV/0!"/>
    <e v="#DIV/0!"/>
    <n v="0"/>
    <s v="เทา"/>
    <s v="เทา"/>
    <s v="เทา"/>
    <s v="แดง"/>
    <x v="3"/>
    <n v="1"/>
    <m/>
    <m/>
    <m/>
  </r>
  <r>
    <x v="5"/>
    <s v="6.1 ส่งเสริมการสร้างความเป็นเลิศด้านสหกิจศึกษา"/>
    <s v="6.1.1 ส่งเสริมและพัฒนาสหกิจศึกษาเพื่อสร้างความเป็นเลิศ"/>
    <s v="6.13_x0009_พัฒนาคณาจารย์และเจ้าหน้าที่ที่เกี่ยวข้องให้เข้าใจ เข้าถึง และพร้อมที่จะร่วมขับเคลื่อน CWIE ของมหาวิทยาลัย เพื่อสนับสนุนการดำเนินงานตาม CWIE Platform ของกระทรวง อว. ที่ต้องการสร้างความรู้ความเข้าใจ CWIE เพื่อสร้างการยอมรับและร่วมอุดมการณ์"/>
    <n v="2393"/>
    <s v="2567"/>
    <x v="91"/>
    <n v="2"/>
    <s v="ศูนย์สหกิจศึกษาและพัฒนาอาชีพ"/>
    <n v="5588"/>
    <x v="315"/>
    <n v="8733"/>
    <n v="1"/>
    <s v=""/>
    <s v=""/>
    <s v="คน"/>
    <n v="150"/>
    <x v="0"/>
    <n v="0"/>
    <n v="0"/>
    <n v="150"/>
    <n v="72"/>
    <x v="26"/>
    <m/>
    <m/>
    <m/>
    <b v="1"/>
    <s v="y"/>
    <n v="344"/>
    <m/>
    <n v="0"/>
    <n v="0"/>
    <n v="0"/>
    <n v="150"/>
    <n v="72"/>
    <n v="72"/>
    <n v="72"/>
    <n v="72"/>
    <x v="6"/>
    <n v="100"/>
    <n v="0"/>
    <n v="0"/>
    <n v="48"/>
    <n v="0.3"/>
    <x v="5"/>
    <n v="0.3"/>
    <n v="0.3"/>
    <n v="0.3"/>
    <n v="5"/>
    <n v="5"/>
    <m/>
    <m/>
    <m/>
    <n v="1.5"/>
    <n v="1.5"/>
    <n v="0"/>
    <n v="0"/>
    <n v="0"/>
    <n v="1.5"/>
    <n v="1.5"/>
    <n v="1.5"/>
    <n v="1.5"/>
    <x v="1"/>
    <n v="0"/>
    <n v="0"/>
    <n v="0"/>
    <s v="เทา"/>
    <s v="เทา"/>
    <s v="เทา"/>
    <s v="เขียว"/>
    <x v="3"/>
    <n v="1"/>
    <m/>
    <m/>
    <m/>
  </r>
  <r>
    <x v="5"/>
    <s v="6.1 ส่งเสริมการสร้างความเป็นเลิศด้านสหกิจศึกษา"/>
    <s v="6.1.1 ส่งเสริมและพัฒนาสหกิจศึกษาเพื่อสร้างความเป็นเลิศ"/>
    <s v="6.13_x0009_พัฒนาคณาจารย์และเจ้าหน้าที่ที่เกี่ยวข้องให้เข้าใจ เข้าถึง และพร้อมที่จะร่วมขับเคลื่อน CWIE ของมหาวิทยาลัย เพื่อสนับสนุนการดำเนินงานตาม CWIE Platform ของกระทรวง อว. ที่ต้องการสร้างความรู้ความเข้าใจ CWIE เพื่อสร้างการยอมรับและร่วมอุดมการณ์"/>
    <n v="2393"/>
    <s v="2567"/>
    <x v="91"/>
    <n v="2"/>
    <s v="ศูนย์สหกิจศึกษาและพัฒนาอาชีพ"/>
    <n v="5589"/>
    <x v="316"/>
    <n v="8734"/>
    <n v="1"/>
    <s v=""/>
    <s v=""/>
    <s v="ร้อยละ"/>
    <n v="80"/>
    <x v="0"/>
    <n v="0"/>
    <n v="0"/>
    <n v="80"/>
    <n v="0"/>
    <x v="45"/>
    <m/>
    <m/>
    <m/>
    <b v="1"/>
    <s v="y"/>
    <n v="345"/>
    <n v="2"/>
    <n v="0"/>
    <n v="0"/>
    <n v="0"/>
    <n v="80"/>
    <n v="97.22"/>
    <n v="0"/>
    <n v="0"/>
    <n v="0"/>
    <x v="0"/>
    <n v="100"/>
    <n v="0"/>
    <n v="0"/>
    <n v="0"/>
    <n v="0.7"/>
    <x v="2"/>
    <b v="0"/>
    <b v="0"/>
    <n v="0.7"/>
    <n v="1"/>
    <n v="5"/>
    <m/>
    <m/>
    <m/>
    <n v="0.7"/>
    <n v="3.5"/>
    <n v="0"/>
    <n v="0"/>
    <n v="0"/>
    <n v="3.5"/>
    <n v="0"/>
    <n v="0"/>
    <n v="3.5"/>
    <x v="1"/>
    <e v="#DIV/0!"/>
    <e v="#DIV/0!"/>
    <n v="0"/>
    <s v="เทา"/>
    <s v="เทา"/>
    <s v="เทา"/>
    <s v="แดง"/>
    <x v="3"/>
    <n v="1"/>
    <m/>
    <m/>
    <m/>
  </r>
  <r>
    <x v="5"/>
    <s v="6.1 ส่งเสริมการสร้างความเป็นเลิศด้านสหกิจศึกษา"/>
    <s v="6.1.1 ส่งเสริมและพัฒนาสหกิจศึกษาเพื่อสร้างความเป็นเลิศ"/>
    <s v="6.1 จัดกิจกรรมพัฒนาอาชีพและเตรียมความพร้อมนักศึกษาเพื่อให้นักศึกษารับรู้ เข้าใจหลักการ มีความรู้ ทักษะและคุณลักษณะที่จำเป็นในโลกยุคใหม่ สอดคล้องกับความต้องการของตลาดแรงงาน ตลอดจนสอดรับกับทิศทางการพัฒนาประเทศฯ"/>
    <n v="2397"/>
    <s v="2567"/>
    <x v="92"/>
    <n v="2"/>
    <s v="ศูนย์สหกิจศึกษาและพัฒนาอาชีพ"/>
    <n v="5586"/>
    <x v="317"/>
    <n v="8731"/>
    <n v="1"/>
    <s v=""/>
    <s v=""/>
    <s v="กิจกรรม"/>
    <n v="2"/>
    <x v="0"/>
    <n v="0"/>
    <n v="1"/>
    <n v="1"/>
    <n v="0"/>
    <x v="6"/>
    <m/>
    <m/>
    <m/>
    <b v="1"/>
    <s v="y"/>
    <n v="346"/>
    <m/>
    <n v="0"/>
    <n v="0"/>
    <n v="1"/>
    <n v="2"/>
    <n v="0"/>
    <n v="0"/>
    <n v="0"/>
    <n v="0"/>
    <x v="0"/>
    <n v="0"/>
    <n v="0"/>
    <n v="0"/>
    <n v="0"/>
    <n v="0.3"/>
    <x v="7"/>
    <b v="0"/>
    <b v="0"/>
    <n v="0.3"/>
    <n v="5"/>
    <m/>
    <m/>
    <m/>
    <m/>
    <n v="1.5"/>
    <n v="0"/>
    <n v="0"/>
    <n v="0"/>
    <n v="0"/>
    <n v="0"/>
    <n v="0"/>
    <n v="0"/>
    <n v="1.5"/>
    <x v="0"/>
    <e v="#DIV/0!"/>
    <e v="#DIV/0!"/>
    <n v="0"/>
    <s v="เทา"/>
    <s v="เทา"/>
    <s v="เขียว"/>
    <s v="เขียว"/>
    <x v="8"/>
    <n v="1"/>
    <m/>
    <m/>
    <m/>
  </r>
  <r>
    <x v="5"/>
    <s v="6.1 ส่งเสริมการสร้างความเป็นเลิศด้านสหกิจศึกษา"/>
    <s v="6.1.1 ส่งเสริมและพัฒนาสหกิจศึกษาเพื่อสร้างความเป็นเลิศ"/>
    <s v="6.1 จัดกิจกรรมพัฒนาอาชีพและเตรียมความพร้อมนักศึกษาเพื่อให้นักศึกษารับรู้ เข้าใจหลักการ มีความรู้ ทักษะและคุณลักษณะที่จำเป็นในโลกยุคใหม่ สอดคล้องกับความต้องการของตลาดแรงงาน ตลอดจนสอดรับกับทิศทางการพัฒนาประเทศฯ"/>
    <n v="2397"/>
    <s v="2567"/>
    <x v="92"/>
    <n v="2"/>
    <s v="ศูนย์สหกิจศึกษาและพัฒนาอาชีพ"/>
    <n v="5587"/>
    <x v="92"/>
    <n v="8732"/>
    <n v="1"/>
    <s v=""/>
    <s v=""/>
    <s v="ระดับ"/>
    <n v="4"/>
    <x v="0"/>
    <n v="0"/>
    <n v="0"/>
    <n v="4"/>
    <n v="0"/>
    <x v="6"/>
    <m/>
    <m/>
    <m/>
    <b v="1"/>
    <s v="y"/>
    <n v="347"/>
    <n v="2"/>
    <n v="0"/>
    <n v="0"/>
    <n v="0"/>
    <n v="4"/>
    <n v="0"/>
    <n v="0"/>
    <n v="0"/>
    <n v="0"/>
    <x v="0"/>
    <n v="0"/>
    <n v="0"/>
    <n v="0"/>
    <n v="0"/>
    <n v="0.7"/>
    <x v="7"/>
    <b v="0"/>
    <b v="0"/>
    <n v="0.7"/>
    <n v="1"/>
    <m/>
    <m/>
    <m/>
    <m/>
    <n v="0.7"/>
    <n v="0"/>
    <n v="0"/>
    <n v="0"/>
    <n v="0"/>
    <n v="0"/>
    <n v="0"/>
    <n v="0"/>
    <n v="3.5"/>
    <x v="0"/>
    <e v="#DIV/0!"/>
    <e v="#DIV/0!"/>
    <n v="0"/>
    <s v="เทา"/>
    <s v="เทา"/>
    <s v="เทา"/>
    <s v="แดง"/>
    <x v="3"/>
    <n v="1"/>
    <m/>
    <m/>
    <m/>
  </r>
  <r>
    <x v="5"/>
    <s v="6.1 ส่งเสริมการสร้างความเป็นเลิศด้านสหกิจศึกษา"/>
    <s v="6.1.1 ส่งเสริมและพัฒนาสหกิจศึกษาเพื่อสร้างความเป็นเลิศ"/>
    <s v="6.3 แสวงหาและยกระดับความร่วมมือกับสถาบันอุดมศึกษาพันธมิตรด้าน CWIE ในต่างประเทศ โดยเฉพาะกับมหาวิทยาลัยที่มีความเข้มแข็งด้าน CWIE ที่เป็นสมาชิกของสมาคมสหกิจศึกษาโลก (World Association for Cooperative Education, WACE) เพื่อจัดหางานฯ"/>
    <n v="2400"/>
    <s v="2567"/>
    <x v="93"/>
    <n v="2"/>
    <s v="ศูนย์สหกิจศึกษาและพัฒนาอาชีพ"/>
    <n v="5585"/>
    <x v="318"/>
    <n v="8730"/>
    <n v="1"/>
    <s v=""/>
    <s v=""/>
    <s v="แห่ง"/>
    <n v="4"/>
    <x v="0"/>
    <n v="0"/>
    <n v="0"/>
    <n v="4"/>
    <n v="6"/>
    <x v="22"/>
    <m/>
    <m/>
    <m/>
    <b v="1"/>
    <s v="y"/>
    <n v="348"/>
    <m/>
    <n v="0"/>
    <n v="0"/>
    <n v="0"/>
    <n v="4"/>
    <n v="6"/>
    <n v="6"/>
    <n v="6"/>
    <n v="6"/>
    <x v="10"/>
    <n v="100"/>
    <n v="0"/>
    <n v="0"/>
    <s v="&gt;100"/>
    <n v="1"/>
    <x v="1"/>
    <n v="1"/>
    <n v="1"/>
    <n v="1"/>
    <n v="5"/>
    <n v="5"/>
    <m/>
    <m/>
    <m/>
    <n v="5"/>
    <n v="5"/>
    <n v="0"/>
    <n v="0"/>
    <n v="0"/>
    <n v="5"/>
    <n v="5"/>
    <n v="5"/>
    <n v="5"/>
    <x v="1"/>
    <n v="0"/>
    <n v="0"/>
    <n v="0"/>
    <s v="เทา"/>
    <s v="เทา"/>
    <s v="เทา"/>
    <s v="เขียว"/>
    <x v="3"/>
    <n v="1"/>
    <m/>
    <m/>
    <m/>
  </r>
  <r>
    <x v="6"/>
    <m/>
    <m/>
    <m/>
    <m/>
    <m/>
    <x v="94"/>
    <m/>
    <m/>
    <m/>
    <x v="319"/>
    <m/>
    <m/>
    <m/>
    <m/>
    <m/>
    <m/>
    <x v="29"/>
    <m/>
    <m/>
    <m/>
    <m/>
    <x v="13"/>
    <m/>
    <m/>
    <m/>
    <m/>
    <m/>
    <m/>
    <m/>
    <m/>
    <m/>
    <m/>
    <m/>
    <m/>
    <m/>
    <m/>
    <m/>
    <x v="38"/>
    <m/>
    <m/>
    <m/>
    <m/>
    <m/>
    <x v="0"/>
    <m/>
    <m/>
    <m/>
    <m/>
    <m/>
    <m/>
    <m/>
    <m/>
    <m/>
    <m/>
    <m/>
    <m/>
    <m/>
    <m/>
    <m/>
    <m/>
    <m/>
    <x v="7"/>
    <m/>
    <m/>
    <m/>
    <m/>
    <m/>
    <m/>
    <m/>
    <x v="15"/>
    <m/>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B8CD1D6E-0A89-48B0-900C-C7C37B1F5EAF}" name="PivotTable1" cacheId="0"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4:C71" firstHeaderRow="0" firstDataRow="1" firstDataCol="1" rowPageCount="1" colPageCount="1"/>
  <pivotFields count="75">
    <pivotField showAll="0"/>
    <pivotField showAll="0"/>
    <pivotField showAll="0"/>
    <pivotField showAll="0"/>
    <pivotField showAll="0"/>
    <pivotField showAll="0"/>
    <pivotField axis="axisRow" showAll="0">
      <items count="99">
        <item x="55"/>
        <item x="52"/>
        <item x="18"/>
        <item m="1" x="97"/>
        <item m="1" x="95"/>
        <item x="31"/>
        <item x="29"/>
        <item x="42"/>
        <item x="37"/>
        <item x="39"/>
        <item x="35"/>
        <item x="38"/>
        <item x="30"/>
        <item x="40"/>
        <item x="34"/>
        <item x="49"/>
        <item x="23"/>
        <item x="54"/>
        <item x="88"/>
        <item x="68"/>
        <item x="24"/>
        <item x="22"/>
        <item x="87"/>
        <item x="56"/>
        <item x="32"/>
        <item x="80"/>
        <item x="19"/>
        <item x="20"/>
        <item x="27"/>
        <item x="84"/>
        <item x="44"/>
        <item x="86"/>
        <item x="41"/>
        <item x="15"/>
        <item x="8"/>
        <item x="78"/>
        <item x="43"/>
        <item x="17"/>
        <item x="79"/>
        <item x="59"/>
        <item x="81"/>
        <item x="60"/>
        <item x="61"/>
        <item x="82"/>
        <item x="53"/>
        <item x="83"/>
        <item x="13"/>
        <item x="11"/>
        <item x="14"/>
        <item x="12"/>
        <item x="10"/>
        <item x="57"/>
        <item x="16"/>
        <item x="33"/>
        <item x="85"/>
        <item x="50"/>
        <item m="1" x="96"/>
        <item x="92"/>
        <item x="36"/>
        <item x="89"/>
        <item x="21"/>
        <item x="93"/>
        <item x="58"/>
        <item x="91"/>
        <item x="26"/>
        <item x="51"/>
        <item x="62"/>
        <item x="48"/>
        <item x="45"/>
        <item x="3"/>
        <item x="63"/>
        <item x="5"/>
        <item x="72"/>
        <item x="64"/>
        <item x="74"/>
        <item x="2"/>
        <item x="28"/>
        <item x="7"/>
        <item x="90"/>
        <item x="1"/>
        <item x="9"/>
        <item x="6"/>
        <item x="0"/>
        <item x="25"/>
        <item x="69"/>
        <item x="75"/>
        <item x="70"/>
        <item x="66"/>
        <item x="67"/>
        <item x="73"/>
        <item x="71"/>
        <item x="65"/>
        <item x="46"/>
        <item x="76"/>
        <item x="4"/>
        <item x="47"/>
        <item x="77"/>
        <item x="94"/>
        <item t="default"/>
      </items>
    </pivotField>
    <pivotField showAll="0"/>
    <pivotField showAll="0"/>
    <pivotField showAll="0"/>
    <pivotField showAll="0"/>
    <pivotField showAll="0"/>
    <pivotField showAll="0"/>
    <pivotField showAll="0"/>
    <pivotField showAll="0"/>
    <pivotField showAll="0"/>
    <pivotField showAll="0"/>
    <pivotField axis="axisPage" multipleItemSelectionAllowed="1" showAll="0">
      <items count="37">
        <item h="1" x="0"/>
        <item x="1"/>
        <item x="4"/>
        <item x="28"/>
        <item x="13"/>
        <item x="19"/>
        <item x="5"/>
        <item x="18"/>
        <item x="27"/>
        <item x="17"/>
        <item x="25"/>
        <item x="3"/>
        <item x="7"/>
        <item x="20"/>
        <item x="8"/>
        <item x="23"/>
        <item x="6"/>
        <item x="16"/>
        <item x="32"/>
        <item x="33"/>
        <item x="2"/>
        <item x="15"/>
        <item x="21"/>
        <item x="12"/>
        <item x="14"/>
        <item x="11"/>
        <item x="9"/>
        <item x="24"/>
        <item x="31"/>
        <item x="26"/>
        <item x="10"/>
        <item x="35"/>
        <item x="22"/>
        <item x="34"/>
        <item x="30"/>
        <item x="29"/>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dataField="1" showAll="0"/>
    <pivotField showAll="0"/>
    <pivotField showAll="0"/>
    <pivotField showAll="0"/>
    <pivotField dataField="1" showAll="0"/>
    <pivotField showAll="0"/>
    <pivotField showAll="0"/>
    <pivotField showAll="0"/>
    <pivotField showAll="0"/>
    <pivotField showAll="0"/>
    <pivotField showAll="0"/>
    <pivotField showAll="0"/>
    <pivotField showAll="0"/>
    <pivotField showAll="0"/>
    <pivotField showAll="0"/>
    <pivotField showAll="0"/>
    <pivotField showAll="0"/>
    <pivotField multipleItemSelectionAllowed="1" showAll="0"/>
    <pivotField showAll="0"/>
    <pivotField showAll="0"/>
    <pivotField showAll="0"/>
  </pivotFields>
  <rowFields count="1">
    <field x="6"/>
  </rowFields>
  <rowItems count="67">
    <i>
      <x/>
    </i>
    <i>
      <x v="1"/>
    </i>
    <i>
      <x v="6"/>
    </i>
    <i>
      <x v="7"/>
    </i>
    <i>
      <x v="8"/>
    </i>
    <i>
      <x v="10"/>
    </i>
    <i>
      <x v="13"/>
    </i>
    <i>
      <x v="15"/>
    </i>
    <i>
      <x v="16"/>
    </i>
    <i>
      <x v="17"/>
    </i>
    <i>
      <x v="19"/>
    </i>
    <i>
      <x v="22"/>
    </i>
    <i>
      <x v="23"/>
    </i>
    <i>
      <x v="25"/>
    </i>
    <i>
      <x v="28"/>
    </i>
    <i>
      <x v="29"/>
    </i>
    <i>
      <x v="30"/>
    </i>
    <i>
      <x v="31"/>
    </i>
    <i>
      <x v="33"/>
    </i>
    <i>
      <x v="37"/>
    </i>
    <i>
      <x v="38"/>
    </i>
    <i>
      <x v="39"/>
    </i>
    <i>
      <x v="40"/>
    </i>
    <i>
      <x v="41"/>
    </i>
    <i>
      <x v="42"/>
    </i>
    <i>
      <x v="43"/>
    </i>
    <i>
      <x v="44"/>
    </i>
    <i>
      <x v="47"/>
    </i>
    <i>
      <x v="48"/>
    </i>
    <i>
      <x v="49"/>
    </i>
    <i>
      <x v="51"/>
    </i>
    <i>
      <x v="52"/>
    </i>
    <i>
      <x v="53"/>
    </i>
    <i>
      <x v="55"/>
    </i>
    <i>
      <x v="58"/>
    </i>
    <i>
      <x v="60"/>
    </i>
    <i>
      <x v="62"/>
    </i>
    <i>
      <x v="64"/>
    </i>
    <i>
      <x v="65"/>
    </i>
    <i>
      <x v="66"/>
    </i>
    <i>
      <x v="67"/>
    </i>
    <i>
      <x v="70"/>
    </i>
    <i>
      <x v="71"/>
    </i>
    <i>
      <x v="72"/>
    </i>
    <i>
      <x v="73"/>
    </i>
    <i>
      <x v="74"/>
    </i>
    <i>
      <x v="75"/>
    </i>
    <i>
      <x v="76"/>
    </i>
    <i>
      <x v="77"/>
    </i>
    <i>
      <x v="78"/>
    </i>
    <i>
      <x v="79"/>
    </i>
    <i>
      <x v="80"/>
    </i>
    <i>
      <x v="82"/>
    </i>
    <i>
      <x v="83"/>
    </i>
    <i>
      <x v="84"/>
    </i>
    <i>
      <x v="85"/>
    </i>
    <i>
      <x v="86"/>
    </i>
    <i>
      <x v="88"/>
    </i>
    <i>
      <x v="89"/>
    </i>
    <i>
      <x v="90"/>
    </i>
    <i>
      <x v="91"/>
    </i>
    <i>
      <x v="92"/>
    </i>
    <i>
      <x v="94"/>
    </i>
    <i>
      <x v="95"/>
    </i>
    <i>
      <x v="96"/>
    </i>
    <i>
      <x v="97"/>
    </i>
    <i t="grand">
      <x/>
    </i>
  </rowItems>
  <colFields count="1">
    <field x="-2"/>
  </colFields>
  <colItems count="2">
    <i>
      <x/>
    </i>
    <i i="1">
      <x v="1"/>
    </i>
  </colItems>
  <pageFields count="1">
    <pageField fld="17" hier="-1"/>
  </pageFields>
  <dataFields count="2">
    <dataField name="Sum of คะแนนแผนสะสมไตรมาส 1" fld="58" baseField="0" baseItem="0"/>
    <dataField name="Sum of ผลน้ำหนัก X คะแนนสะสมไตรมาส 1 (สูตร)" fld="54" baseField="0" baseItem="0"/>
  </dataFields>
  <formats count="18">
    <format dxfId="17">
      <pivotArea field="6" type="button" dataOnly="0" labelOnly="1" outline="0" axis="axisRow" fieldPosition="0"/>
    </format>
    <format dxfId="16">
      <pivotArea outline="0" collapsedLevelsAreSubtotals="1" fieldPosition="0"/>
    </format>
    <format dxfId="15">
      <pivotArea dataOnly="0" labelOnly="1" outline="0" axis="axisValues" fieldPosition="0"/>
    </format>
    <format dxfId="14">
      <pivotArea field="17" type="button" dataOnly="0" labelOnly="1" outline="0" axis="axisPage" fieldPosition="0"/>
    </format>
    <format dxfId="13">
      <pivotArea field="6" type="button" dataOnly="0" labelOnly="1" outline="0" axis="axisRow" fieldPosition="0"/>
    </format>
    <format dxfId="12">
      <pivotArea dataOnly="0" labelOnly="1" grandRow="1" outline="0" fieldPosition="0"/>
    </format>
    <format dxfId="11">
      <pivotArea outline="0" collapsedLevelsAreSubtotals="1" fieldPosition="0"/>
    </format>
    <format dxfId="10">
      <pivotArea field="17" type="button" dataOnly="0" labelOnly="1" outline="0" axis="axisPage" fieldPosition="0"/>
    </format>
    <format dxfId="9">
      <pivotArea field="6" type="button" dataOnly="0" labelOnly="1" outline="0" axis="axisRow" fieldPosition="0"/>
    </format>
    <format dxfId="8">
      <pivotArea dataOnly="0" labelOnly="1" grandRow="1" outline="0" fieldPosition="0"/>
    </format>
    <format dxfId="7">
      <pivotArea collapsedLevelsAreSubtotals="1" fieldPosition="0">
        <references count="1">
          <reference field="6" count="1">
            <x v="66"/>
          </reference>
        </references>
      </pivotArea>
    </format>
    <format dxfId="6">
      <pivotArea dataOnly="0" labelOnly="1" fieldPosition="0">
        <references count="1">
          <reference field="6" count="1">
            <x v="66"/>
          </reference>
        </references>
      </pivotArea>
    </format>
    <format dxfId="5">
      <pivotArea collapsedLevelsAreSubtotals="1" fieldPosition="0">
        <references count="1">
          <reference field="6" count="1">
            <x v="71"/>
          </reference>
        </references>
      </pivotArea>
    </format>
    <format dxfId="4">
      <pivotArea dataOnly="0" labelOnly="1" fieldPosition="0">
        <references count="1">
          <reference field="6" count="1">
            <x v="71"/>
          </reference>
        </references>
      </pivotArea>
    </format>
    <format dxfId="3">
      <pivotArea collapsedLevelsAreSubtotals="1" fieldPosition="0">
        <references count="1">
          <reference field="6" count="1">
            <x v="92"/>
          </reference>
        </references>
      </pivotArea>
    </format>
    <format dxfId="2">
      <pivotArea dataOnly="0" labelOnly="1" fieldPosition="0">
        <references count="1">
          <reference field="6" count="1">
            <x v="92"/>
          </reference>
        </references>
      </pivotArea>
    </format>
    <format dxfId="1">
      <pivotArea collapsedLevelsAreSubtotals="1" fieldPosition="0">
        <references count="1">
          <reference field="6" count="1">
            <x v="94"/>
          </reference>
        </references>
      </pivotArea>
    </format>
    <format dxfId="0">
      <pivotArea dataOnly="0" labelOnly="1" fieldPosition="0">
        <references count="1">
          <reference field="6" count="1">
            <x v="94"/>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B51F77-BF41-41B1-B4B9-ECF22724B08A}">
  <dimension ref="A1:M17"/>
  <sheetViews>
    <sheetView showGridLines="0" tabSelected="1" view="pageBreakPreview" topLeftCell="A11" zoomScale="75" zoomScaleNormal="75" zoomScaleSheetLayoutView="75" zoomScalePageLayoutView="87" workbookViewId="0">
      <selection activeCell="K12" sqref="K12"/>
    </sheetView>
  </sheetViews>
  <sheetFormatPr defaultColWidth="18.42578125" defaultRowHeight="21"/>
  <cols>
    <col min="1" max="1" width="42.85546875" style="32" customWidth="1"/>
    <col min="2" max="2" width="49.28515625" style="32" customWidth="1"/>
    <col min="3" max="3" width="9.85546875" style="34" customWidth="1"/>
    <col min="4" max="4" width="8.5703125" style="34" customWidth="1"/>
    <col min="5" max="6" width="11.140625" style="34" hidden="1" customWidth="1"/>
    <col min="7" max="7" width="9.5703125" style="34" customWidth="1"/>
    <col min="8" max="8" width="9.42578125" style="33" customWidth="1"/>
    <col min="9" max="9" width="86" style="33" hidden="1" customWidth="1"/>
    <col min="10" max="10" width="91.28515625" style="31" hidden="1" customWidth="1"/>
    <col min="11" max="11" width="100.5703125" style="31" customWidth="1"/>
    <col min="12" max="12" width="102" style="31" customWidth="1"/>
    <col min="13" max="13" width="19.42578125" style="31" customWidth="1"/>
    <col min="14" max="16384" width="18.42578125" style="32"/>
  </cols>
  <sheetData>
    <row r="1" spans="1:13" ht="28.5">
      <c r="A1" s="77" t="s">
        <v>160</v>
      </c>
      <c r="B1" s="77"/>
      <c r="C1" s="77"/>
      <c r="D1" s="77"/>
      <c r="E1" s="77"/>
      <c r="F1" s="77"/>
      <c r="G1" s="77"/>
      <c r="H1" s="79"/>
      <c r="I1" s="79"/>
      <c r="J1" s="79"/>
      <c r="K1" s="79"/>
      <c r="L1" s="79"/>
      <c r="M1" s="79"/>
    </row>
    <row r="2" spans="1:13" ht="28.5">
      <c r="A2" s="77" t="s">
        <v>200</v>
      </c>
      <c r="B2" s="78"/>
      <c r="C2" s="78"/>
      <c r="D2" s="78"/>
      <c r="E2" s="78"/>
      <c r="F2" s="78"/>
      <c r="G2" s="78"/>
      <c r="H2" s="78"/>
      <c r="I2" s="78"/>
      <c r="J2" s="78"/>
      <c r="K2" s="78"/>
      <c r="L2" s="78"/>
      <c r="M2" s="78"/>
    </row>
    <row r="3" spans="1:13" ht="36" customHeight="1">
      <c r="A3" s="77" t="s">
        <v>218</v>
      </c>
      <c r="B3" s="78"/>
      <c r="C3" s="78"/>
      <c r="D3" s="78"/>
      <c r="E3" s="78"/>
      <c r="F3" s="78"/>
      <c r="G3" s="78"/>
      <c r="H3" s="78"/>
      <c r="I3" s="78"/>
      <c r="J3" s="78"/>
      <c r="K3" s="78"/>
      <c r="L3" s="78"/>
      <c r="M3" s="78"/>
    </row>
    <row r="4" spans="1:13" s="31" customFormat="1" ht="25.5" customHeight="1">
      <c r="A4" s="80" t="s">
        <v>0</v>
      </c>
      <c r="B4" s="80" t="s">
        <v>161</v>
      </c>
      <c r="C4" s="82" t="s">
        <v>162</v>
      </c>
      <c r="D4" s="62" t="s">
        <v>176</v>
      </c>
      <c r="E4" s="60" t="s">
        <v>164</v>
      </c>
      <c r="F4" s="60" t="s">
        <v>174</v>
      </c>
      <c r="G4" s="60" t="s">
        <v>174</v>
      </c>
      <c r="H4" s="63" t="s">
        <v>166</v>
      </c>
      <c r="I4" s="60" t="s">
        <v>173</v>
      </c>
      <c r="J4" s="60" t="s">
        <v>179</v>
      </c>
      <c r="K4" s="60" t="s">
        <v>181</v>
      </c>
      <c r="L4" s="60" t="s">
        <v>201</v>
      </c>
      <c r="M4" s="84" t="s">
        <v>163</v>
      </c>
    </row>
    <row r="5" spans="1:13" s="31" customFormat="1" ht="24.75" customHeight="1">
      <c r="A5" s="81"/>
      <c r="B5" s="81"/>
      <c r="C5" s="83"/>
      <c r="D5" s="35"/>
      <c r="E5" s="35"/>
      <c r="F5" s="35"/>
      <c r="G5" s="35"/>
      <c r="H5" s="35"/>
      <c r="I5" s="43" t="s">
        <v>177</v>
      </c>
      <c r="J5" s="43" t="s">
        <v>175</v>
      </c>
      <c r="K5" s="43" t="s">
        <v>182</v>
      </c>
      <c r="L5" s="43" t="s">
        <v>202</v>
      </c>
      <c r="M5" s="85"/>
    </row>
    <row r="6" spans="1:13" s="31" customFormat="1" ht="92.25" customHeight="1">
      <c r="A6" s="73" t="s">
        <v>139</v>
      </c>
      <c r="B6" s="45" t="s">
        <v>203</v>
      </c>
      <c r="C6" s="46" t="s">
        <v>167</v>
      </c>
      <c r="D6" s="53">
        <v>4.4000000000000004</v>
      </c>
      <c r="E6" s="46">
        <v>4.42</v>
      </c>
      <c r="F6" s="46">
        <v>4.3899999999999997</v>
      </c>
      <c r="G6" s="46"/>
      <c r="H6" s="47"/>
      <c r="I6" s="36" t="s">
        <v>183</v>
      </c>
      <c r="J6" s="36" t="s">
        <v>184</v>
      </c>
      <c r="K6" s="36" t="s">
        <v>185</v>
      </c>
      <c r="L6" s="70" t="s">
        <v>214</v>
      </c>
      <c r="M6" s="36" t="s">
        <v>171</v>
      </c>
    </row>
    <row r="7" spans="1:13" s="31" customFormat="1" ht="68.25" customHeight="1">
      <c r="A7" s="74"/>
      <c r="B7" s="45" t="s">
        <v>204</v>
      </c>
      <c r="C7" s="54" t="s">
        <v>166</v>
      </c>
      <c r="D7" s="54">
        <v>50</v>
      </c>
      <c r="E7" s="47">
        <v>44.37</v>
      </c>
      <c r="F7" s="47">
        <v>45.95</v>
      </c>
      <c r="G7" s="47"/>
      <c r="H7" s="47"/>
      <c r="I7" s="36" t="s">
        <v>186</v>
      </c>
      <c r="J7" s="36" t="s">
        <v>187</v>
      </c>
      <c r="K7" s="36" t="s">
        <v>188</v>
      </c>
      <c r="L7" s="70" t="s">
        <v>212</v>
      </c>
      <c r="M7" s="39" t="s">
        <v>171</v>
      </c>
    </row>
    <row r="8" spans="1:13" s="31" customFormat="1" ht="47.25" customHeight="1">
      <c r="A8" s="74"/>
      <c r="B8" s="42" t="s">
        <v>205</v>
      </c>
      <c r="C8" s="55" t="s">
        <v>166</v>
      </c>
      <c r="D8" s="55">
        <v>80</v>
      </c>
      <c r="E8" s="37">
        <v>77.260000000000005</v>
      </c>
      <c r="F8" s="37">
        <v>70.319999999999993</v>
      </c>
      <c r="G8" s="37"/>
      <c r="H8" s="47"/>
      <c r="I8" s="39" t="s">
        <v>189</v>
      </c>
      <c r="J8" s="39" t="s">
        <v>190</v>
      </c>
      <c r="K8" s="39" t="s">
        <v>191</v>
      </c>
      <c r="L8" s="71" t="s">
        <v>213</v>
      </c>
      <c r="M8" s="39" t="s">
        <v>171</v>
      </c>
    </row>
    <row r="9" spans="1:13" s="31" customFormat="1" ht="336.75" customHeight="1">
      <c r="A9" s="51"/>
      <c r="B9" s="40" t="s">
        <v>206</v>
      </c>
      <c r="C9" s="41" t="s">
        <v>168</v>
      </c>
      <c r="D9" s="41">
        <v>3</v>
      </c>
      <c r="E9" s="41">
        <v>3</v>
      </c>
      <c r="F9" s="41">
        <v>7</v>
      </c>
      <c r="G9" s="41"/>
      <c r="H9" s="50"/>
      <c r="I9" s="49" t="s">
        <v>178</v>
      </c>
      <c r="J9" s="49" t="s">
        <v>192</v>
      </c>
      <c r="K9" s="49" t="s">
        <v>196</v>
      </c>
      <c r="L9" s="49" t="s">
        <v>211</v>
      </c>
      <c r="M9" s="49" t="s">
        <v>171</v>
      </c>
    </row>
    <row r="10" spans="1:13" s="31" customFormat="1" ht="384" customHeight="1">
      <c r="A10" s="51"/>
      <c r="B10" s="40"/>
      <c r="C10" s="41"/>
      <c r="D10" s="41"/>
      <c r="E10" s="41"/>
      <c r="F10" s="41"/>
      <c r="G10" s="41"/>
      <c r="H10" s="50"/>
      <c r="I10" s="49"/>
      <c r="J10" s="49" t="s">
        <v>180</v>
      </c>
      <c r="K10" s="49" t="s">
        <v>197</v>
      </c>
      <c r="L10" s="49" t="s">
        <v>219</v>
      </c>
      <c r="M10" s="49"/>
    </row>
    <row r="11" spans="1:13" s="31" customFormat="1" ht="233.25" customHeight="1">
      <c r="A11" s="72"/>
      <c r="B11" s="42"/>
      <c r="C11" s="37"/>
      <c r="D11" s="37"/>
      <c r="E11" s="37"/>
      <c r="F11" s="37"/>
      <c r="G11" s="37"/>
      <c r="H11" s="38"/>
      <c r="I11" s="39"/>
      <c r="J11" s="39"/>
      <c r="K11" s="39" t="s">
        <v>195</v>
      </c>
      <c r="L11" s="39" t="s">
        <v>220</v>
      </c>
      <c r="M11" s="39"/>
    </row>
    <row r="12" spans="1:13" s="31" customFormat="1" ht="345" customHeight="1">
      <c r="A12" s="40"/>
      <c r="B12" s="52" t="s">
        <v>207</v>
      </c>
      <c r="C12" s="41" t="s">
        <v>170</v>
      </c>
      <c r="D12" s="56">
        <v>6</v>
      </c>
      <c r="E12" s="41">
        <v>2</v>
      </c>
      <c r="F12" s="41">
        <v>6</v>
      </c>
      <c r="G12" s="41"/>
      <c r="H12" s="50"/>
      <c r="I12" s="49" t="s">
        <v>193</v>
      </c>
      <c r="J12" s="49" t="s">
        <v>194</v>
      </c>
      <c r="K12" s="49" t="s">
        <v>198</v>
      </c>
      <c r="L12" s="49" t="s">
        <v>221</v>
      </c>
      <c r="M12" s="49" t="s">
        <v>171</v>
      </c>
    </row>
    <row r="13" spans="1:13" s="31" customFormat="1" ht="42" customHeight="1">
      <c r="A13" s="44"/>
      <c r="B13" s="57" t="s">
        <v>208</v>
      </c>
      <c r="C13" s="54" t="s">
        <v>172</v>
      </c>
      <c r="D13" s="58">
        <v>20</v>
      </c>
      <c r="E13" s="59">
        <v>0</v>
      </c>
      <c r="F13" s="59">
        <v>0</v>
      </c>
      <c r="G13" s="46"/>
      <c r="H13" s="47"/>
      <c r="I13" s="47"/>
      <c r="J13" s="36"/>
      <c r="K13" s="36" t="s">
        <v>199</v>
      </c>
      <c r="L13" s="36" t="s">
        <v>216</v>
      </c>
      <c r="M13" s="36" t="s">
        <v>171</v>
      </c>
    </row>
    <row r="14" spans="1:13" s="31" customFormat="1" ht="38.25" customHeight="1">
      <c r="A14" s="44"/>
      <c r="B14" s="57" t="s">
        <v>209</v>
      </c>
      <c r="C14" s="46" t="s">
        <v>169</v>
      </c>
      <c r="D14" s="69">
        <v>5</v>
      </c>
      <c r="E14" s="59"/>
      <c r="F14" s="59"/>
      <c r="G14" s="46"/>
      <c r="H14" s="47"/>
      <c r="I14" s="47"/>
      <c r="J14" s="36"/>
      <c r="K14" s="36" t="s">
        <v>165</v>
      </c>
      <c r="L14" s="36" t="s">
        <v>215</v>
      </c>
      <c r="M14" s="36" t="s">
        <v>171</v>
      </c>
    </row>
    <row r="15" spans="1:13" s="31" customFormat="1" ht="62.25" customHeight="1">
      <c r="A15" s="48"/>
      <c r="B15" s="36" t="s">
        <v>210</v>
      </c>
      <c r="C15" s="54" t="s">
        <v>168</v>
      </c>
      <c r="D15" s="69">
        <v>2</v>
      </c>
      <c r="E15" s="59"/>
      <c r="F15" s="59"/>
      <c r="G15" s="46"/>
      <c r="H15" s="47"/>
      <c r="I15" s="47"/>
      <c r="J15" s="36"/>
      <c r="K15" s="36" t="s">
        <v>165</v>
      </c>
      <c r="L15" s="36"/>
      <c r="M15" s="36" t="s">
        <v>171</v>
      </c>
    </row>
    <row r="16" spans="1:13" s="31" customFormat="1" ht="6" customHeight="1">
      <c r="A16" s="64"/>
      <c r="B16" s="61"/>
      <c r="C16" s="65"/>
      <c r="D16" s="66"/>
      <c r="E16" s="67"/>
      <c r="F16" s="67"/>
      <c r="G16" s="33"/>
      <c r="H16" s="68"/>
      <c r="I16" s="68"/>
    </row>
    <row r="17" spans="1:13" s="31" customFormat="1" ht="23.25" customHeight="1">
      <c r="A17" s="75" t="s">
        <v>217</v>
      </c>
      <c r="B17" s="76"/>
      <c r="C17" s="76"/>
      <c r="D17" s="76"/>
      <c r="E17" s="76"/>
      <c r="F17" s="76"/>
      <c r="G17" s="76"/>
      <c r="H17" s="76"/>
      <c r="I17" s="76"/>
      <c r="J17" s="76"/>
      <c r="K17" s="76"/>
      <c r="L17" s="76"/>
      <c r="M17" s="76"/>
    </row>
  </sheetData>
  <mergeCells count="9">
    <mergeCell ref="A6:A8"/>
    <mergeCell ref="A17:M17"/>
    <mergeCell ref="A2:M2"/>
    <mergeCell ref="A1:M1"/>
    <mergeCell ref="A3:M3"/>
    <mergeCell ref="A4:A5"/>
    <mergeCell ref="B4:B5"/>
    <mergeCell ref="C4:C5"/>
    <mergeCell ref="M4:M5"/>
  </mergeCells>
  <printOptions horizontalCentered="1"/>
  <pageMargins left="0.31496062992125984" right="0.31496062992125984" top="0.74803149606299213" bottom="0.15748031496062992" header="0.31496062992125984" footer="0.31496062992125984"/>
  <pageSetup paperSize="8" scale="57" fitToHeight="0" orientation="landscape" r:id="rId1"/>
  <headerFooter>
    <oddHeader xml:space="preserve">&amp;C&amp;P
</oddHeader>
  </headerFooter>
  <rowBreaks count="1" manualBreakCount="1">
    <brk id="11" max="1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5A76A7-CF23-4074-BC44-C89ED0B60926}">
  <dimension ref="A1:G122"/>
  <sheetViews>
    <sheetView topLeftCell="A33" zoomScale="115" zoomScaleNormal="115" workbookViewId="0">
      <selection activeCell="C49" sqref="C49"/>
    </sheetView>
  </sheetViews>
  <sheetFormatPr defaultColWidth="9" defaultRowHeight="21"/>
  <cols>
    <col min="1" max="1" width="9" style="12"/>
    <col min="2" max="2" width="85" style="14" customWidth="1"/>
    <col min="3" max="3" width="21.28515625" style="14" customWidth="1"/>
    <col min="4" max="5" width="9.42578125" style="19" customWidth="1"/>
    <col min="6" max="16384" width="9" style="12"/>
  </cols>
  <sheetData>
    <row r="1" spans="1:7" ht="147">
      <c r="B1" s="16" t="s">
        <v>155</v>
      </c>
      <c r="C1" s="16" t="s">
        <v>80</v>
      </c>
      <c r="D1" s="17" t="s">
        <v>148</v>
      </c>
      <c r="E1" s="17" t="s">
        <v>2</v>
      </c>
      <c r="F1" s="12" t="s">
        <v>156</v>
      </c>
      <c r="G1" s="12" t="s">
        <v>157</v>
      </c>
    </row>
    <row r="2" spans="1:7">
      <c r="A2" s="13" t="s">
        <v>3</v>
      </c>
      <c r="B2" s="14" t="s">
        <v>74</v>
      </c>
      <c r="C2" s="14" t="s">
        <v>20</v>
      </c>
      <c r="D2" s="19">
        <v>5</v>
      </c>
      <c r="E2" s="19">
        <v>4.5999999999999996</v>
      </c>
      <c r="F2" s="12">
        <f>+E2/D2*100</f>
        <v>92</v>
      </c>
      <c r="G2" s="12" t="s">
        <v>149</v>
      </c>
    </row>
    <row r="3" spans="1:7">
      <c r="A3" s="13" t="s">
        <v>3</v>
      </c>
      <c r="B3" s="14" t="s">
        <v>134</v>
      </c>
      <c r="C3" s="14" t="s">
        <v>135</v>
      </c>
      <c r="D3" s="19">
        <v>5</v>
      </c>
      <c r="E3" s="19">
        <v>5</v>
      </c>
      <c r="F3" s="12">
        <f>+E3/D3*100</f>
        <v>100</v>
      </c>
      <c r="G3" s="12" t="s">
        <v>149</v>
      </c>
    </row>
    <row r="4" spans="1:7">
      <c r="A4" s="13" t="s">
        <v>3</v>
      </c>
      <c r="B4" s="14" t="s">
        <v>13</v>
      </c>
      <c r="C4" s="14" t="s">
        <v>50</v>
      </c>
      <c r="D4" s="19">
        <v>5</v>
      </c>
      <c r="E4" s="19">
        <v>5</v>
      </c>
      <c r="F4" s="12">
        <f>+E4/D4*100</f>
        <v>100</v>
      </c>
      <c r="G4" s="12" t="s">
        <v>149</v>
      </c>
    </row>
    <row r="5" spans="1:7">
      <c r="A5" s="13" t="s">
        <v>3</v>
      </c>
      <c r="B5" s="14" t="s">
        <v>13</v>
      </c>
      <c r="C5" s="14" t="s">
        <v>14</v>
      </c>
      <c r="D5" s="19">
        <v>5</v>
      </c>
      <c r="E5" s="19">
        <v>5</v>
      </c>
      <c r="F5" s="12">
        <f>+E5/D5*100</f>
        <v>100</v>
      </c>
      <c r="G5" s="12" t="s">
        <v>149</v>
      </c>
    </row>
    <row r="6" spans="1:7">
      <c r="A6" s="13" t="s">
        <v>3</v>
      </c>
      <c r="B6" s="14" t="s">
        <v>13</v>
      </c>
      <c r="C6" s="14" t="s">
        <v>22</v>
      </c>
      <c r="D6" s="19">
        <v>5</v>
      </c>
      <c r="E6" s="19">
        <v>5</v>
      </c>
      <c r="F6" s="12">
        <f>+E6/D6*100</f>
        <v>100</v>
      </c>
      <c r="G6" s="12" t="s">
        <v>149</v>
      </c>
    </row>
    <row r="7" spans="1:7">
      <c r="A7" s="13" t="s">
        <v>3</v>
      </c>
      <c r="B7" s="14" t="s">
        <v>13</v>
      </c>
      <c r="C7" s="14" t="s">
        <v>16</v>
      </c>
      <c r="D7" s="19">
        <v>0</v>
      </c>
      <c r="E7" s="19">
        <v>0</v>
      </c>
      <c r="F7" s="23">
        <v>0</v>
      </c>
      <c r="G7" s="12" t="s">
        <v>158</v>
      </c>
    </row>
    <row r="8" spans="1:7">
      <c r="A8" s="13" t="s">
        <v>3</v>
      </c>
      <c r="B8" s="14" t="s">
        <v>13</v>
      </c>
      <c r="C8" s="14" t="s">
        <v>17</v>
      </c>
      <c r="D8" s="19">
        <v>0</v>
      </c>
      <c r="E8" s="19">
        <v>0</v>
      </c>
      <c r="F8" s="23">
        <v>0</v>
      </c>
      <c r="G8" s="12" t="s">
        <v>158</v>
      </c>
    </row>
    <row r="9" spans="1:7">
      <c r="A9" s="13" t="s">
        <v>3</v>
      </c>
      <c r="B9" s="14" t="s">
        <v>13</v>
      </c>
      <c r="C9" s="14" t="s">
        <v>15</v>
      </c>
      <c r="D9" s="19">
        <v>0</v>
      </c>
      <c r="E9" s="19">
        <v>0</v>
      </c>
      <c r="F9" s="23">
        <v>0</v>
      </c>
      <c r="G9" s="12" t="s">
        <v>158</v>
      </c>
    </row>
    <row r="10" spans="1:7">
      <c r="A10" s="13" t="s">
        <v>3</v>
      </c>
      <c r="B10" s="14" t="s">
        <v>100</v>
      </c>
      <c r="C10" s="14" t="s">
        <v>101</v>
      </c>
      <c r="D10" s="19">
        <v>0</v>
      </c>
      <c r="E10" s="19">
        <v>0</v>
      </c>
      <c r="F10" s="23">
        <v>0</v>
      </c>
      <c r="G10" s="12" t="s">
        <v>158</v>
      </c>
    </row>
    <row r="11" spans="1:7" s="22" customFormat="1">
      <c r="A11" s="13" t="s">
        <v>3</v>
      </c>
      <c r="B11" s="14" t="s">
        <v>82</v>
      </c>
      <c r="C11" s="14" t="s">
        <v>50</v>
      </c>
      <c r="D11" s="19">
        <v>5</v>
      </c>
      <c r="E11" s="19">
        <v>5</v>
      </c>
      <c r="F11" s="12">
        <f t="shared" ref="F11:F17" si="0">+E11/D11*100</f>
        <v>100</v>
      </c>
      <c r="G11" s="12" t="s">
        <v>149</v>
      </c>
    </row>
    <row r="12" spans="1:7" s="22" customFormat="1">
      <c r="A12" s="13" t="s">
        <v>3</v>
      </c>
      <c r="B12" s="14" t="s">
        <v>82</v>
      </c>
      <c r="C12" s="14" t="s">
        <v>16</v>
      </c>
      <c r="D12" s="19">
        <v>5</v>
      </c>
      <c r="E12" s="19">
        <v>5</v>
      </c>
      <c r="F12" s="12">
        <f t="shared" si="0"/>
        <v>100</v>
      </c>
      <c r="G12" s="12" t="s">
        <v>149</v>
      </c>
    </row>
    <row r="13" spans="1:7" s="22" customFormat="1">
      <c r="A13" s="13" t="s">
        <v>3</v>
      </c>
      <c r="B13" s="14" t="s">
        <v>130</v>
      </c>
      <c r="C13" s="14" t="s">
        <v>131</v>
      </c>
      <c r="D13" s="19">
        <v>5</v>
      </c>
      <c r="E13" s="19">
        <v>5</v>
      </c>
      <c r="F13" s="12">
        <f t="shared" si="0"/>
        <v>100</v>
      </c>
      <c r="G13" s="12" t="s">
        <v>149</v>
      </c>
    </row>
    <row r="14" spans="1:7" s="22" customFormat="1">
      <c r="A14" s="13" t="s">
        <v>3</v>
      </c>
      <c r="B14" s="14" t="s">
        <v>132</v>
      </c>
      <c r="C14" s="14" t="s">
        <v>133</v>
      </c>
      <c r="D14" s="19">
        <v>5</v>
      </c>
      <c r="E14" s="19">
        <v>5</v>
      </c>
      <c r="F14" s="12">
        <f t="shared" si="0"/>
        <v>100</v>
      </c>
      <c r="G14" s="12" t="s">
        <v>149</v>
      </c>
    </row>
    <row r="15" spans="1:7" s="22" customFormat="1">
      <c r="A15" s="13" t="s">
        <v>3</v>
      </c>
      <c r="B15" s="14" t="s">
        <v>128</v>
      </c>
      <c r="C15" s="14" t="s">
        <v>129</v>
      </c>
      <c r="D15" s="19">
        <v>5</v>
      </c>
      <c r="E15" s="19">
        <v>5</v>
      </c>
      <c r="F15" s="12">
        <f t="shared" si="0"/>
        <v>100</v>
      </c>
      <c r="G15" s="12" t="s">
        <v>149</v>
      </c>
    </row>
    <row r="16" spans="1:7" s="22" customFormat="1">
      <c r="A16" s="13" t="s">
        <v>3</v>
      </c>
      <c r="B16" s="14" t="s">
        <v>98</v>
      </c>
      <c r="C16" s="14" t="s">
        <v>99</v>
      </c>
      <c r="D16" s="19">
        <v>5</v>
      </c>
      <c r="E16" s="19">
        <v>5</v>
      </c>
      <c r="F16" s="12">
        <f t="shared" si="0"/>
        <v>100</v>
      </c>
      <c r="G16" s="12" t="s">
        <v>149</v>
      </c>
    </row>
    <row r="17" spans="1:7" s="22" customFormat="1">
      <c r="A17" s="13" t="s">
        <v>3</v>
      </c>
      <c r="B17" s="14" t="s">
        <v>119</v>
      </c>
      <c r="C17" s="14" t="s">
        <v>120</v>
      </c>
      <c r="D17" s="19">
        <v>5</v>
      </c>
      <c r="E17" s="19">
        <v>5</v>
      </c>
      <c r="F17" s="12">
        <f t="shared" si="0"/>
        <v>100</v>
      </c>
      <c r="G17" s="12" t="s">
        <v>149</v>
      </c>
    </row>
    <row r="18" spans="1:7" s="22" customFormat="1">
      <c r="A18" s="13" t="s">
        <v>3</v>
      </c>
      <c r="B18" s="14" t="s">
        <v>124</v>
      </c>
      <c r="C18" s="14" t="s">
        <v>125</v>
      </c>
      <c r="D18" s="19">
        <v>0</v>
      </c>
      <c r="E18" s="19">
        <v>0</v>
      </c>
      <c r="F18" s="23">
        <v>0</v>
      </c>
      <c r="G18" s="12" t="s">
        <v>158</v>
      </c>
    </row>
    <row r="19" spans="1:7" s="22" customFormat="1">
      <c r="A19" s="13" t="s">
        <v>3</v>
      </c>
      <c r="B19" s="14" t="s">
        <v>126</v>
      </c>
      <c r="C19" s="14" t="s">
        <v>127</v>
      </c>
      <c r="D19" s="19">
        <v>5</v>
      </c>
      <c r="E19" s="19">
        <v>5</v>
      </c>
      <c r="F19" s="12">
        <f>+E19/D19*100</f>
        <v>100</v>
      </c>
      <c r="G19" s="12" t="s">
        <v>149</v>
      </c>
    </row>
    <row r="20" spans="1:7" ht="20.25" customHeight="1">
      <c r="A20" s="13" t="s">
        <v>3</v>
      </c>
      <c r="B20" s="14" t="s">
        <v>118</v>
      </c>
      <c r="C20" s="14" t="s">
        <v>115</v>
      </c>
      <c r="D20" s="19">
        <v>5</v>
      </c>
      <c r="E20" s="19">
        <v>5</v>
      </c>
      <c r="F20" s="12">
        <f>+E20/D20*100</f>
        <v>100</v>
      </c>
      <c r="G20" s="12" t="s">
        <v>149</v>
      </c>
    </row>
    <row r="21" spans="1:7">
      <c r="A21" s="13" t="s">
        <v>3</v>
      </c>
      <c r="B21" s="14" t="s">
        <v>48</v>
      </c>
      <c r="C21" s="14" t="s">
        <v>49</v>
      </c>
      <c r="D21" s="19">
        <v>5</v>
      </c>
      <c r="E21" s="19">
        <v>5</v>
      </c>
      <c r="F21" s="12">
        <f>+E21/D21*100</f>
        <v>100</v>
      </c>
      <c r="G21" s="12" t="s">
        <v>149</v>
      </c>
    </row>
    <row r="22" spans="1:7">
      <c r="A22" s="13" t="s">
        <v>3</v>
      </c>
      <c r="B22" s="14" t="s">
        <v>86</v>
      </c>
      <c r="C22" s="14" t="s">
        <v>87</v>
      </c>
      <c r="D22" s="19">
        <v>0</v>
      </c>
      <c r="E22" s="19">
        <v>0</v>
      </c>
      <c r="F22" s="23">
        <v>0</v>
      </c>
      <c r="G22" s="12" t="s">
        <v>158</v>
      </c>
    </row>
    <row r="23" spans="1:7">
      <c r="A23" s="13" t="s">
        <v>3</v>
      </c>
      <c r="B23" s="14" t="s">
        <v>37</v>
      </c>
      <c r="C23" s="14" t="s">
        <v>38</v>
      </c>
      <c r="D23" s="19">
        <v>5</v>
      </c>
      <c r="E23" s="19">
        <v>5</v>
      </c>
      <c r="F23" s="12">
        <f>+E23/D23*100</f>
        <v>100</v>
      </c>
      <c r="G23" s="12" t="s">
        <v>149</v>
      </c>
    </row>
    <row r="24" spans="1:7">
      <c r="A24" s="13" t="s">
        <v>3</v>
      </c>
      <c r="B24" s="14" t="s">
        <v>46</v>
      </c>
      <c r="C24" s="14" t="s">
        <v>47</v>
      </c>
      <c r="D24" s="19">
        <v>5</v>
      </c>
      <c r="E24" s="19">
        <v>5</v>
      </c>
      <c r="F24" s="12">
        <f>+E24/D24*100</f>
        <v>100</v>
      </c>
      <c r="G24" s="12" t="s">
        <v>149</v>
      </c>
    </row>
    <row r="25" spans="1:7">
      <c r="A25" s="13" t="s">
        <v>3</v>
      </c>
      <c r="B25" s="14" t="s">
        <v>30</v>
      </c>
      <c r="C25" s="14" t="s">
        <v>31</v>
      </c>
      <c r="D25" s="19">
        <v>0</v>
      </c>
      <c r="E25" s="19">
        <v>0</v>
      </c>
      <c r="F25" s="23">
        <v>0</v>
      </c>
      <c r="G25" s="12" t="s">
        <v>158</v>
      </c>
    </row>
    <row r="26" spans="1:7" s="22" customFormat="1">
      <c r="A26" s="13" t="s">
        <v>3</v>
      </c>
      <c r="B26" s="14" t="s">
        <v>26</v>
      </c>
      <c r="C26" s="14" t="s">
        <v>5</v>
      </c>
      <c r="D26" s="19">
        <v>5</v>
      </c>
      <c r="E26" s="19">
        <v>5</v>
      </c>
      <c r="F26" s="12">
        <f t="shared" ref="F26:F31" si="1">+E26/D26*100</f>
        <v>100</v>
      </c>
      <c r="G26" s="12" t="s">
        <v>149</v>
      </c>
    </row>
    <row r="27" spans="1:7" s="22" customFormat="1">
      <c r="A27" s="13" t="s">
        <v>3</v>
      </c>
      <c r="B27" s="14" t="s">
        <v>33</v>
      </c>
      <c r="C27" s="14" t="s">
        <v>34</v>
      </c>
      <c r="D27" s="19">
        <v>5</v>
      </c>
      <c r="E27" s="19">
        <v>5</v>
      </c>
      <c r="F27" s="12">
        <f t="shared" si="1"/>
        <v>100</v>
      </c>
      <c r="G27" s="12" t="s">
        <v>149</v>
      </c>
    </row>
    <row r="28" spans="1:7" s="22" customFormat="1">
      <c r="A28" s="13" t="s">
        <v>3</v>
      </c>
      <c r="B28" s="14" t="s">
        <v>140</v>
      </c>
      <c r="C28" s="14" t="s">
        <v>141</v>
      </c>
      <c r="D28" s="19">
        <v>5</v>
      </c>
      <c r="E28" s="19">
        <v>5</v>
      </c>
      <c r="F28" s="12">
        <f t="shared" si="1"/>
        <v>100</v>
      </c>
      <c r="G28" s="12" t="s">
        <v>149</v>
      </c>
    </row>
    <row r="29" spans="1:7" s="22" customFormat="1">
      <c r="A29" s="13" t="s">
        <v>3</v>
      </c>
      <c r="B29" s="14" t="s">
        <v>58</v>
      </c>
      <c r="C29" s="14" t="s">
        <v>54</v>
      </c>
      <c r="D29" s="19">
        <v>5</v>
      </c>
      <c r="E29" s="19">
        <v>5</v>
      </c>
      <c r="F29" s="12">
        <f t="shared" si="1"/>
        <v>100</v>
      </c>
      <c r="G29" s="12" t="s">
        <v>149</v>
      </c>
    </row>
    <row r="30" spans="1:7" s="22" customFormat="1">
      <c r="A30" s="13" t="s">
        <v>3</v>
      </c>
      <c r="B30" s="14" t="s">
        <v>25</v>
      </c>
      <c r="C30" s="14" t="s">
        <v>5</v>
      </c>
      <c r="D30" s="19">
        <v>5</v>
      </c>
      <c r="E30" s="19">
        <v>5</v>
      </c>
      <c r="F30" s="12">
        <f t="shared" si="1"/>
        <v>100</v>
      </c>
      <c r="G30" s="12" t="s">
        <v>149</v>
      </c>
    </row>
    <row r="31" spans="1:7" s="22" customFormat="1">
      <c r="A31" s="13" t="s">
        <v>3</v>
      </c>
      <c r="B31" s="14" t="s">
        <v>109</v>
      </c>
      <c r="C31" s="14" t="s">
        <v>110</v>
      </c>
      <c r="D31" s="19">
        <v>5</v>
      </c>
      <c r="E31" s="19">
        <v>3.6</v>
      </c>
      <c r="F31" s="12">
        <f t="shared" si="1"/>
        <v>72</v>
      </c>
      <c r="G31" s="12" t="s">
        <v>151</v>
      </c>
    </row>
    <row r="32" spans="1:7" s="22" customFormat="1">
      <c r="A32" s="13" t="s">
        <v>3</v>
      </c>
      <c r="B32" s="14" t="s">
        <v>11</v>
      </c>
      <c r="C32" s="14" t="s">
        <v>12</v>
      </c>
      <c r="D32" s="19">
        <v>0</v>
      </c>
      <c r="E32" s="19">
        <v>0</v>
      </c>
      <c r="F32" s="23">
        <v>0</v>
      </c>
      <c r="G32" s="12" t="s">
        <v>158</v>
      </c>
    </row>
    <row r="33" spans="1:7" s="22" customFormat="1">
      <c r="A33" s="13" t="s">
        <v>3</v>
      </c>
      <c r="B33" s="14" t="s">
        <v>97</v>
      </c>
      <c r="C33" s="14" t="s">
        <v>45</v>
      </c>
      <c r="D33" s="19">
        <v>5</v>
      </c>
      <c r="E33" s="19">
        <v>5</v>
      </c>
      <c r="F33" s="12">
        <f>+E33/D33*100</f>
        <v>100</v>
      </c>
      <c r="G33" s="12" t="s">
        <v>149</v>
      </c>
    </row>
    <row r="34" spans="1:7" s="22" customFormat="1">
      <c r="A34" s="13" t="s">
        <v>3</v>
      </c>
      <c r="B34" s="14" t="s">
        <v>96</v>
      </c>
      <c r="C34" s="14" t="s">
        <v>20</v>
      </c>
      <c r="D34" s="19">
        <v>5</v>
      </c>
      <c r="E34" s="19">
        <v>2.6</v>
      </c>
      <c r="F34" s="12">
        <f>+E34/D34*100</f>
        <v>52</v>
      </c>
      <c r="G34" s="12" t="s">
        <v>150</v>
      </c>
    </row>
    <row r="35" spans="1:7">
      <c r="A35" s="13" t="s">
        <v>3</v>
      </c>
      <c r="B35" s="14" t="s">
        <v>6</v>
      </c>
      <c r="C35" s="14" t="s">
        <v>7</v>
      </c>
      <c r="D35" s="19">
        <v>5</v>
      </c>
      <c r="E35" s="19">
        <v>5</v>
      </c>
      <c r="F35" s="12">
        <f>+E35/D35*100</f>
        <v>100</v>
      </c>
      <c r="G35" s="12" t="s">
        <v>149</v>
      </c>
    </row>
    <row r="36" spans="1:7">
      <c r="A36" s="13" t="s">
        <v>3</v>
      </c>
      <c r="B36" s="14" t="s">
        <v>6</v>
      </c>
      <c r="C36" s="14" t="s">
        <v>10</v>
      </c>
      <c r="D36" s="19">
        <v>5</v>
      </c>
      <c r="E36" s="19">
        <v>5</v>
      </c>
      <c r="F36" s="12">
        <f>+E36/D36*100</f>
        <v>100</v>
      </c>
      <c r="G36" s="12" t="s">
        <v>149</v>
      </c>
    </row>
    <row r="37" spans="1:7">
      <c r="A37" s="13" t="s">
        <v>3</v>
      </c>
      <c r="B37" s="14" t="s">
        <v>6</v>
      </c>
      <c r="C37" s="14" t="s">
        <v>8</v>
      </c>
      <c r="D37" s="19">
        <v>0</v>
      </c>
      <c r="E37" s="19">
        <v>0</v>
      </c>
      <c r="F37" s="23">
        <v>0</v>
      </c>
      <c r="G37" s="12" t="s">
        <v>158</v>
      </c>
    </row>
    <row r="38" spans="1:7">
      <c r="A38" s="13" t="s">
        <v>3</v>
      </c>
      <c r="B38" s="14" t="s">
        <v>6</v>
      </c>
      <c r="C38" s="14" t="s">
        <v>9</v>
      </c>
      <c r="D38" s="19">
        <v>0</v>
      </c>
      <c r="E38" s="19">
        <v>0</v>
      </c>
      <c r="F38" s="23">
        <v>0</v>
      </c>
      <c r="G38" s="12" t="s">
        <v>158</v>
      </c>
    </row>
    <row r="39" spans="1:7">
      <c r="A39" s="13" t="s">
        <v>3</v>
      </c>
      <c r="B39" s="14" t="s">
        <v>123</v>
      </c>
      <c r="C39" s="14" t="s">
        <v>117</v>
      </c>
      <c r="D39" s="19">
        <v>5</v>
      </c>
      <c r="E39" s="19">
        <v>4.51</v>
      </c>
      <c r="F39" s="12">
        <f t="shared" ref="F39:F45" si="2">+E39/D39*100</f>
        <v>90.199999999999989</v>
      </c>
      <c r="G39" s="12" t="s">
        <v>149</v>
      </c>
    </row>
    <row r="40" spans="1:7">
      <c r="A40" s="13" t="s">
        <v>3</v>
      </c>
      <c r="B40" s="14" t="s">
        <v>90</v>
      </c>
      <c r="C40" s="14" t="s">
        <v>91</v>
      </c>
      <c r="D40" s="19">
        <v>5</v>
      </c>
      <c r="E40" s="19">
        <v>4.2</v>
      </c>
      <c r="F40" s="12">
        <f t="shared" si="2"/>
        <v>84.000000000000014</v>
      </c>
      <c r="G40" s="12" t="s">
        <v>151</v>
      </c>
    </row>
    <row r="41" spans="1:7">
      <c r="A41" s="13" t="s">
        <v>3</v>
      </c>
      <c r="B41" s="14" t="s">
        <v>102</v>
      </c>
      <c r="C41" s="14" t="s">
        <v>103</v>
      </c>
      <c r="D41" s="19">
        <v>5</v>
      </c>
      <c r="E41" s="19">
        <v>5</v>
      </c>
      <c r="F41" s="12">
        <f t="shared" si="2"/>
        <v>100</v>
      </c>
      <c r="G41" s="12" t="s">
        <v>149</v>
      </c>
    </row>
    <row r="42" spans="1:7">
      <c r="A42" s="13" t="s">
        <v>3</v>
      </c>
      <c r="B42" s="14" t="s">
        <v>102</v>
      </c>
      <c r="C42" s="14" t="s">
        <v>104</v>
      </c>
      <c r="D42" s="19">
        <v>5</v>
      </c>
      <c r="E42" s="19">
        <v>5</v>
      </c>
      <c r="F42" s="12">
        <f t="shared" si="2"/>
        <v>100</v>
      </c>
      <c r="G42" s="12" t="s">
        <v>149</v>
      </c>
    </row>
    <row r="43" spans="1:7">
      <c r="A43" s="13" t="s">
        <v>3</v>
      </c>
      <c r="B43" s="14" t="s">
        <v>89</v>
      </c>
      <c r="C43" s="14" t="s">
        <v>87</v>
      </c>
      <c r="D43" s="19">
        <v>5</v>
      </c>
      <c r="E43" s="19">
        <v>1</v>
      </c>
      <c r="F43" s="12">
        <f t="shared" si="2"/>
        <v>20</v>
      </c>
      <c r="G43" s="12" t="s">
        <v>150</v>
      </c>
    </row>
    <row r="44" spans="1:7">
      <c r="A44" s="13" t="s">
        <v>3</v>
      </c>
      <c r="B44" s="14" t="s">
        <v>36</v>
      </c>
      <c r="C44" s="14" t="s">
        <v>20</v>
      </c>
      <c r="D44" s="19">
        <v>5</v>
      </c>
      <c r="E44" s="19">
        <v>1</v>
      </c>
      <c r="F44" s="12">
        <f t="shared" si="2"/>
        <v>20</v>
      </c>
      <c r="G44" s="12" t="s">
        <v>150</v>
      </c>
    </row>
    <row r="45" spans="1:7">
      <c r="A45" s="13" t="s">
        <v>3</v>
      </c>
      <c r="B45" s="14" t="s">
        <v>143</v>
      </c>
      <c r="C45" s="14" t="s">
        <v>141</v>
      </c>
      <c r="D45" s="19">
        <v>5</v>
      </c>
      <c r="E45" s="19">
        <v>5</v>
      </c>
      <c r="F45" s="12">
        <f t="shared" si="2"/>
        <v>100</v>
      </c>
      <c r="G45" s="12" t="s">
        <v>149</v>
      </c>
    </row>
    <row r="46" spans="1:7">
      <c r="A46" s="13" t="s">
        <v>3</v>
      </c>
      <c r="B46" s="14" t="s">
        <v>24</v>
      </c>
      <c r="C46" s="14" t="s">
        <v>15</v>
      </c>
      <c r="D46" s="19">
        <v>0</v>
      </c>
      <c r="E46" s="19">
        <v>0</v>
      </c>
      <c r="F46" s="23">
        <v>0</v>
      </c>
      <c r="G46" s="12" t="s">
        <v>158</v>
      </c>
    </row>
    <row r="47" spans="1:7">
      <c r="A47" s="13" t="s">
        <v>3</v>
      </c>
      <c r="B47" s="14" t="s">
        <v>88</v>
      </c>
      <c r="C47" s="14" t="s">
        <v>73</v>
      </c>
      <c r="D47" s="19">
        <v>5</v>
      </c>
      <c r="E47" s="19">
        <v>5</v>
      </c>
      <c r="F47" s="12">
        <f>+E47/D47*100</f>
        <v>100</v>
      </c>
      <c r="G47" s="12" t="s">
        <v>149</v>
      </c>
    </row>
    <row r="48" spans="1:7">
      <c r="A48" s="13" t="s">
        <v>3</v>
      </c>
      <c r="B48" s="14" t="s">
        <v>144</v>
      </c>
      <c r="C48" s="14" t="s">
        <v>141</v>
      </c>
      <c r="D48" s="19">
        <v>5</v>
      </c>
      <c r="E48" s="19">
        <v>5</v>
      </c>
      <c r="F48" s="12">
        <f>+E48/D48*100</f>
        <v>100</v>
      </c>
      <c r="G48" s="12" t="s">
        <v>149</v>
      </c>
    </row>
    <row r="49" spans="1:7">
      <c r="A49" s="13" t="s">
        <v>3</v>
      </c>
      <c r="B49" s="14" t="s">
        <v>29</v>
      </c>
      <c r="C49" s="14" t="s">
        <v>7</v>
      </c>
      <c r="D49" s="19">
        <v>5</v>
      </c>
      <c r="E49" s="19">
        <v>5</v>
      </c>
      <c r="F49" s="12">
        <f>+E49/D49*100</f>
        <v>100</v>
      </c>
      <c r="G49" s="12" t="s">
        <v>149</v>
      </c>
    </row>
    <row r="50" spans="1:7">
      <c r="A50" s="13" t="s">
        <v>3</v>
      </c>
      <c r="B50" s="14" t="s">
        <v>57</v>
      </c>
      <c r="C50" s="14" t="s">
        <v>54</v>
      </c>
      <c r="D50" s="19">
        <v>5</v>
      </c>
      <c r="E50" s="19">
        <v>1</v>
      </c>
      <c r="F50" s="12">
        <f>+E50/D50*100</f>
        <v>20</v>
      </c>
      <c r="G50" s="12" t="s">
        <v>150</v>
      </c>
    </row>
    <row r="51" spans="1:7">
      <c r="A51" s="13" t="s">
        <v>3</v>
      </c>
      <c r="B51" s="14" t="s">
        <v>137</v>
      </c>
      <c r="C51" s="14" t="s">
        <v>54</v>
      </c>
      <c r="D51" s="19">
        <v>0</v>
      </c>
      <c r="E51" s="19">
        <v>0</v>
      </c>
      <c r="F51" s="23">
        <v>0</v>
      </c>
      <c r="G51" s="12" t="s">
        <v>158</v>
      </c>
    </row>
    <row r="52" spans="1:7">
      <c r="A52" s="13" t="s">
        <v>3</v>
      </c>
      <c r="B52" s="14" t="s">
        <v>142</v>
      </c>
      <c r="C52" s="14" t="s">
        <v>141</v>
      </c>
      <c r="D52" s="19">
        <v>0</v>
      </c>
      <c r="E52" s="19">
        <v>0</v>
      </c>
      <c r="F52" s="23">
        <v>0</v>
      </c>
      <c r="G52" s="12" t="s">
        <v>158</v>
      </c>
    </row>
    <row r="53" spans="1:7">
      <c r="A53" s="13" t="s">
        <v>3</v>
      </c>
      <c r="B53" s="14" t="s">
        <v>94</v>
      </c>
      <c r="C53" s="14" t="s">
        <v>91</v>
      </c>
      <c r="D53" s="19">
        <v>5</v>
      </c>
      <c r="E53" s="19">
        <v>3</v>
      </c>
      <c r="F53" s="12">
        <f>+E53/D53*100</f>
        <v>60</v>
      </c>
      <c r="G53" s="12" t="s">
        <v>150</v>
      </c>
    </row>
    <row r="54" spans="1:7">
      <c r="A54" s="13" t="s">
        <v>3</v>
      </c>
      <c r="B54" s="14" t="s">
        <v>116</v>
      </c>
      <c r="C54" s="14" t="s">
        <v>117</v>
      </c>
      <c r="D54" s="19">
        <v>0</v>
      </c>
      <c r="E54" s="19">
        <v>0</v>
      </c>
      <c r="F54" s="23">
        <v>0</v>
      </c>
      <c r="G54" s="12" t="s">
        <v>158</v>
      </c>
    </row>
    <row r="55" spans="1:7">
      <c r="A55" s="13" t="s">
        <v>3</v>
      </c>
      <c r="B55" s="14" t="s">
        <v>61</v>
      </c>
      <c r="C55" s="14" t="s">
        <v>54</v>
      </c>
      <c r="D55" s="19">
        <v>5</v>
      </c>
      <c r="E55" s="19">
        <v>5</v>
      </c>
      <c r="F55" s="12">
        <f t="shared" ref="F55:F60" si="3">+E55/D55*100</f>
        <v>100</v>
      </c>
      <c r="G55" s="12" t="s">
        <v>149</v>
      </c>
    </row>
    <row r="56" spans="1:7">
      <c r="A56" s="13" t="s">
        <v>3</v>
      </c>
      <c r="B56" s="14" t="s">
        <v>23</v>
      </c>
      <c r="C56" s="14" t="s">
        <v>10</v>
      </c>
      <c r="D56" s="19">
        <v>5</v>
      </c>
      <c r="E56" s="19">
        <v>5</v>
      </c>
      <c r="F56" s="12">
        <f t="shared" si="3"/>
        <v>100</v>
      </c>
      <c r="G56" s="12" t="s">
        <v>149</v>
      </c>
    </row>
    <row r="57" spans="1:7">
      <c r="A57" s="13" t="s">
        <v>52</v>
      </c>
      <c r="B57" s="14" t="s">
        <v>122</v>
      </c>
      <c r="C57" s="14" t="s">
        <v>120</v>
      </c>
      <c r="D57" s="19">
        <v>5</v>
      </c>
      <c r="E57" s="19">
        <v>5</v>
      </c>
      <c r="F57" s="12">
        <f t="shared" si="3"/>
        <v>100</v>
      </c>
      <c r="G57" s="12" t="s">
        <v>149</v>
      </c>
    </row>
    <row r="58" spans="1:7">
      <c r="A58" s="13" t="s">
        <v>52</v>
      </c>
      <c r="B58" s="14" t="s">
        <v>72</v>
      </c>
      <c r="C58" s="14" t="s">
        <v>73</v>
      </c>
      <c r="D58" s="19">
        <v>5</v>
      </c>
      <c r="E58" s="19">
        <v>2.6</v>
      </c>
      <c r="F58" s="12">
        <f t="shared" si="3"/>
        <v>52</v>
      </c>
      <c r="G58" s="12" t="s">
        <v>150</v>
      </c>
    </row>
    <row r="59" spans="1:7">
      <c r="A59" s="13" t="s">
        <v>52</v>
      </c>
      <c r="B59" s="14" t="s">
        <v>106</v>
      </c>
      <c r="C59" s="14" t="s">
        <v>104</v>
      </c>
      <c r="D59" s="19">
        <v>5</v>
      </c>
      <c r="E59" s="19">
        <v>5</v>
      </c>
      <c r="F59" s="12">
        <f t="shared" si="3"/>
        <v>100</v>
      </c>
      <c r="G59" s="12" t="s">
        <v>149</v>
      </c>
    </row>
    <row r="60" spans="1:7">
      <c r="A60" s="13" t="s">
        <v>52</v>
      </c>
      <c r="B60" s="14" t="s">
        <v>75</v>
      </c>
      <c r="C60" s="14" t="s">
        <v>73</v>
      </c>
      <c r="D60" s="19">
        <v>5</v>
      </c>
      <c r="E60" s="19">
        <v>2.8</v>
      </c>
      <c r="F60" s="12">
        <f t="shared" si="3"/>
        <v>55.999999999999993</v>
      </c>
      <c r="G60" s="12" t="s">
        <v>150</v>
      </c>
    </row>
    <row r="61" spans="1:7">
      <c r="A61" s="13" t="s">
        <v>52</v>
      </c>
      <c r="B61" s="14" t="s">
        <v>21</v>
      </c>
      <c r="C61" s="14" t="s">
        <v>5</v>
      </c>
      <c r="D61" s="19">
        <v>0</v>
      </c>
      <c r="E61" s="19">
        <v>0</v>
      </c>
      <c r="F61" s="23">
        <v>0</v>
      </c>
      <c r="G61" s="12" t="s">
        <v>158</v>
      </c>
    </row>
    <row r="62" spans="1:7">
      <c r="A62" s="13" t="s">
        <v>52</v>
      </c>
      <c r="B62" s="14" t="s">
        <v>28</v>
      </c>
      <c r="C62" s="14" t="s">
        <v>5</v>
      </c>
      <c r="D62" s="19">
        <v>5</v>
      </c>
      <c r="E62" s="19">
        <v>2.2000000000000002</v>
      </c>
      <c r="F62" s="12">
        <f>+E62/D62*100</f>
        <v>44.000000000000007</v>
      </c>
      <c r="G62" s="12" t="s">
        <v>150</v>
      </c>
    </row>
    <row r="63" spans="1:7">
      <c r="A63" s="13" t="s">
        <v>52</v>
      </c>
      <c r="B63" s="14" t="s">
        <v>40</v>
      </c>
      <c r="C63" s="14" t="s">
        <v>38</v>
      </c>
      <c r="D63" s="19">
        <v>5</v>
      </c>
      <c r="E63" s="19">
        <v>4</v>
      </c>
      <c r="F63" s="12">
        <f>+E63/D63*100</f>
        <v>80</v>
      </c>
      <c r="G63" s="12" t="s">
        <v>151</v>
      </c>
    </row>
    <row r="64" spans="1:7">
      <c r="A64" s="13" t="s">
        <v>52</v>
      </c>
      <c r="B64" s="14" t="s">
        <v>35</v>
      </c>
      <c r="C64" s="14" t="s">
        <v>34</v>
      </c>
      <c r="D64" s="19">
        <v>5</v>
      </c>
      <c r="E64" s="19">
        <v>4.03</v>
      </c>
      <c r="F64" s="12">
        <f>+E64/D64*100</f>
        <v>80.600000000000009</v>
      </c>
      <c r="G64" s="12" t="s">
        <v>151</v>
      </c>
    </row>
    <row r="65" spans="1:7">
      <c r="A65" s="13" t="s">
        <v>52</v>
      </c>
      <c r="B65" s="14" t="s">
        <v>4</v>
      </c>
      <c r="C65" s="14" t="s">
        <v>5</v>
      </c>
      <c r="D65" s="19">
        <v>0</v>
      </c>
      <c r="E65" s="19">
        <v>0</v>
      </c>
      <c r="F65" s="23">
        <v>0</v>
      </c>
      <c r="G65" s="12" t="s">
        <v>158</v>
      </c>
    </row>
    <row r="66" spans="1:7">
      <c r="A66" s="13" t="s">
        <v>52</v>
      </c>
      <c r="B66" s="14" t="s">
        <v>108</v>
      </c>
      <c r="C66" s="14" t="s">
        <v>104</v>
      </c>
      <c r="D66" s="19">
        <v>5</v>
      </c>
      <c r="E66" s="19">
        <v>5</v>
      </c>
      <c r="F66" s="12">
        <f t="shared" ref="F66:F72" si="4">+E66/D66*100</f>
        <v>100</v>
      </c>
      <c r="G66" s="12" t="s">
        <v>149</v>
      </c>
    </row>
    <row r="67" spans="1:7">
      <c r="A67" s="13" t="s">
        <v>52</v>
      </c>
      <c r="B67" s="14" t="s">
        <v>32</v>
      </c>
      <c r="C67" s="14" t="s">
        <v>31</v>
      </c>
      <c r="D67" s="19">
        <v>5</v>
      </c>
      <c r="E67" s="19">
        <v>5</v>
      </c>
      <c r="F67" s="12">
        <f t="shared" si="4"/>
        <v>100</v>
      </c>
      <c r="G67" s="12" t="s">
        <v>149</v>
      </c>
    </row>
    <row r="68" spans="1:7">
      <c r="A68" s="13" t="s">
        <v>52</v>
      </c>
      <c r="B68" s="14" t="s">
        <v>81</v>
      </c>
      <c r="C68" s="14" t="s">
        <v>77</v>
      </c>
      <c r="D68" s="19">
        <v>5</v>
      </c>
      <c r="E68" s="19">
        <v>1</v>
      </c>
      <c r="F68" s="12">
        <f t="shared" si="4"/>
        <v>20</v>
      </c>
      <c r="G68" s="12" t="s">
        <v>150</v>
      </c>
    </row>
    <row r="69" spans="1:7">
      <c r="A69" s="13" t="s">
        <v>52</v>
      </c>
      <c r="B69" s="14" t="s">
        <v>76</v>
      </c>
      <c r="C69" s="14" t="s">
        <v>77</v>
      </c>
      <c r="D69" s="19">
        <v>5</v>
      </c>
      <c r="E69" s="19">
        <v>1</v>
      </c>
      <c r="F69" s="12">
        <f t="shared" si="4"/>
        <v>20</v>
      </c>
      <c r="G69" s="12" t="s">
        <v>150</v>
      </c>
    </row>
    <row r="70" spans="1:7">
      <c r="A70" s="13" t="s">
        <v>52</v>
      </c>
      <c r="B70" s="14" t="s">
        <v>105</v>
      </c>
      <c r="C70" s="14" t="s">
        <v>103</v>
      </c>
      <c r="D70" s="19">
        <v>5</v>
      </c>
      <c r="E70" s="19">
        <v>5</v>
      </c>
      <c r="F70" s="12">
        <f t="shared" si="4"/>
        <v>100</v>
      </c>
      <c r="G70" s="12" t="s">
        <v>149</v>
      </c>
    </row>
    <row r="71" spans="1:7">
      <c r="A71" s="13" t="s">
        <v>52</v>
      </c>
      <c r="B71" s="14" t="s">
        <v>113</v>
      </c>
      <c r="C71" s="14" t="s">
        <v>45</v>
      </c>
      <c r="D71" s="19">
        <v>5</v>
      </c>
      <c r="E71" s="19">
        <v>5</v>
      </c>
      <c r="F71" s="12">
        <f t="shared" si="4"/>
        <v>100</v>
      </c>
      <c r="G71" s="12" t="s">
        <v>149</v>
      </c>
    </row>
    <row r="72" spans="1:7">
      <c r="A72" s="13" t="s">
        <v>52</v>
      </c>
      <c r="B72" s="14" t="s">
        <v>78</v>
      </c>
      <c r="C72" s="14" t="s">
        <v>77</v>
      </c>
      <c r="D72" s="19">
        <v>5</v>
      </c>
      <c r="E72" s="19">
        <v>1</v>
      </c>
      <c r="F72" s="12">
        <f t="shared" si="4"/>
        <v>20</v>
      </c>
      <c r="G72" s="12" t="s">
        <v>150</v>
      </c>
    </row>
    <row r="73" spans="1:7">
      <c r="A73" s="13" t="s">
        <v>71</v>
      </c>
      <c r="B73" s="14" t="s">
        <v>60</v>
      </c>
      <c r="C73" s="14" t="s">
        <v>54</v>
      </c>
      <c r="D73" s="19">
        <v>0</v>
      </c>
      <c r="E73" s="19">
        <v>0</v>
      </c>
      <c r="F73" s="23">
        <v>0</v>
      </c>
      <c r="G73" s="12" t="s">
        <v>158</v>
      </c>
    </row>
    <row r="74" spans="1:7">
      <c r="A74" s="13" t="s">
        <v>71</v>
      </c>
      <c r="B74" s="14" t="s">
        <v>114</v>
      </c>
      <c r="C74" s="14" t="s">
        <v>115</v>
      </c>
      <c r="D74" s="19">
        <v>0</v>
      </c>
      <c r="E74" s="19">
        <v>0</v>
      </c>
      <c r="F74" s="23">
        <v>0</v>
      </c>
      <c r="G74" s="12" t="s">
        <v>158</v>
      </c>
    </row>
    <row r="75" spans="1:7">
      <c r="A75" s="13" t="s">
        <v>71</v>
      </c>
      <c r="B75" s="14" t="s">
        <v>43</v>
      </c>
      <c r="C75" s="14" t="s">
        <v>31</v>
      </c>
      <c r="D75" s="19">
        <v>0</v>
      </c>
      <c r="E75" s="19">
        <v>0</v>
      </c>
      <c r="F75" s="23">
        <v>0</v>
      </c>
      <c r="G75" s="12" t="s">
        <v>158</v>
      </c>
    </row>
    <row r="76" spans="1:7">
      <c r="A76" s="13" t="s">
        <v>71</v>
      </c>
      <c r="B76" s="14" t="s">
        <v>27</v>
      </c>
      <c r="C76" s="14" t="s">
        <v>10</v>
      </c>
      <c r="D76" s="19">
        <v>5</v>
      </c>
      <c r="E76" s="19">
        <v>5</v>
      </c>
      <c r="F76" s="12">
        <f>+E76/D76*100</f>
        <v>100</v>
      </c>
      <c r="G76" s="12" t="s">
        <v>149</v>
      </c>
    </row>
    <row r="77" spans="1:7">
      <c r="A77" s="13" t="s">
        <v>71</v>
      </c>
      <c r="B77" s="14" t="s">
        <v>56</v>
      </c>
      <c r="C77" s="14" t="s">
        <v>54</v>
      </c>
      <c r="D77" s="19">
        <v>0</v>
      </c>
      <c r="E77" s="19">
        <v>0</v>
      </c>
      <c r="F77" s="23">
        <v>0</v>
      </c>
      <c r="G77" s="12" t="s">
        <v>158</v>
      </c>
    </row>
    <row r="78" spans="1:7">
      <c r="A78" s="13" t="s">
        <v>71</v>
      </c>
      <c r="B78" s="14" t="s">
        <v>85</v>
      </c>
      <c r="C78" s="14" t="s">
        <v>84</v>
      </c>
      <c r="D78" s="19">
        <v>5</v>
      </c>
      <c r="E78" s="19">
        <v>1</v>
      </c>
      <c r="F78" s="12">
        <f>+E78/D78*100</f>
        <v>20</v>
      </c>
      <c r="G78" s="12" t="s">
        <v>150</v>
      </c>
    </row>
    <row r="79" spans="1:7">
      <c r="A79" s="13" t="s">
        <v>71</v>
      </c>
      <c r="B79" s="14" t="s">
        <v>138</v>
      </c>
      <c r="C79" s="14" t="s">
        <v>10</v>
      </c>
      <c r="D79" s="19">
        <v>0</v>
      </c>
      <c r="E79" s="19">
        <v>0</v>
      </c>
      <c r="F79" s="23">
        <v>0</v>
      </c>
      <c r="G79" s="12" t="s">
        <v>158</v>
      </c>
    </row>
    <row r="80" spans="1:7">
      <c r="A80" s="13" t="s">
        <v>71</v>
      </c>
      <c r="B80" s="14" t="s">
        <v>121</v>
      </c>
      <c r="C80" s="14" t="s">
        <v>103</v>
      </c>
      <c r="D80" s="19">
        <v>5</v>
      </c>
      <c r="E80" s="19">
        <v>5</v>
      </c>
      <c r="F80" s="12">
        <f>+E80/D80*100</f>
        <v>100</v>
      </c>
      <c r="G80" s="12" t="s">
        <v>149</v>
      </c>
    </row>
    <row r="81" spans="1:7">
      <c r="A81" s="13" t="s">
        <v>71</v>
      </c>
      <c r="B81" s="14" t="s">
        <v>39</v>
      </c>
      <c r="C81" s="14" t="s">
        <v>12</v>
      </c>
      <c r="D81" s="19">
        <v>5</v>
      </c>
      <c r="E81" s="19">
        <v>5</v>
      </c>
      <c r="F81" s="12">
        <f>+E81/D81*100</f>
        <v>100</v>
      </c>
      <c r="G81" s="12" t="s">
        <v>149</v>
      </c>
    </row>
    <row r="82" spans="1:7">
      <c r="A82" s="13" t="s">
        <v>71</v>
      </c>
      <c r="B82" s="14" t="s">
        <v>107</v>
      </c>
      <c r="C82" s="14" t="s">
        <v>47</v>
      </c>
      <c r="D82" s="19">
        <v>5</v>
      </c>
      <c r="E82" s="19">
        <v>5</v>
      </c>
      <c r="F82" s="12">
        <f>+E82/D82*100</f>
        <v>100</v>
      </c>
      <c r="G82" s="12" t="s">
        <v>149</v>
      </c>
    </row>
    <row r="83" spans="1:7">
      <c r="A83" s="13" t="s">
        <v>71</v>
      </c>
      <c r="B83" s="14" t="s">
        <v>19</v>
      </c>
      <c r="C83" s="14" t="s">
        <v>20</v>
      </c>
      <c r="D83" s="19">
        <v>5</v>
      </c>
      <c r="E83" s="19">
        <v>5</v>
      </c>
      <c r="F83" s="12">
        <f>+E83/D83*100</f>
        <v>100</v>
      </c>
      <c r="G83" s="12" t="s">
        <v>149</v>
      </c>
    </row>
    <row r="84" spans="1:7">
      <c r="A84" s="13" t="s">
        <v>71</v>
      </c>
      <c r="B84" s="20" t="s">
        <v>21</v>
      </c>
      <c r="C84" s="20" t="s">
        <v>7</v>
      </c>
      <c r="D84" s="21">
        <v>0</v>
      </c>
      <c r="E84" s="21">
        <v>0</v>
      </c>
      <c r="F84" s="23">
        <v>0</v>
      </c>
      <c r="G84" s="12" t="s">
        <v>158</v>
      </c>
    </row>
    <row r="85" spans="1:7">
      <c r="A85" s="13" t="s">
        <v>71</v>
      </c>
      <c r="B85" s="20" t="s">
        <v>21</v>
      </c>
      <c r="C85" s="20" t="s">
        <v>16</v>
      </c>
      <c r="D85" s="21">
        <v>0</v>
      </c>
      <c r="E85" s="21">
        <v>0</v>
      </c>
      <c r="F85" s="23">
        <v>0</v>
      </c>
      <c r="G85" s="12" t="s">
        <v>158</v>
      </c>
    </row>
    <row r="86" spans="1:7">
      <c r="A86" s="13" t="s">
        <v>71</v>
      </c>
      <c r="B86" s="20" t="s">
        <v>21</v>
      </c>
      <c r="C86" s="20" t="s">
        <v>17</v>
      </c>
      <c r="D86" s="21">
        <v>0</v>
      </c>
      <c r="E86" s="21">
        <v>0</v>
      </c>
      <c r="F86" s="23">
        <v>0</v>
      </c>
      <c r="G86" s="12" t="s">
        <v>158</v>
      </c>
    </row>
    <row r="87" spans="1:7">
      <c r="A87" s="13" t="s">
        <v>71</v>
      </c>
      <c r="B87" s="20" t="s">
        <v>21</v>
      </c>
      <c r="C87" s="20" t="s">
        <v>8</v>
      </c>
      <c r="D87" s="21">
        <v>0</v>
      </c>
      <c r="E87" s="21">
        <v>0</v>
      </c>
      <c r="F87" s="23">
        <v>0</v>
      </c>
      <c r="G87" s="12" t="s">
        <v>158</v>
      </c>
    </row>
    <row r="88" spans="1:7">
      <c r="A88" s="13" t="s">
        <v>71</v>
      </c>
      <c r="B88" s="20" t="s">
        <v>21</v>
      </c>
      <c r="C88" s="20" t="s">
        <v>10</v>
      </c>
      <c r="D88" s="21">
        <v>0</v>
      </c>
      <c r="E88" s="21">
        <v>0</v>
      </c>
      <c r="F88" s="23">
        <v>0</v>
      </c>
      <c r="G88" s="12" t="s">
        <v>158</v>
      </c>
    </row>
    <row r="89" spans="1:7">
      <c r="A89" s="13" t="s">
        <v>71</v>
      </c>
      <c r="B89" s="20" t="s">
        <v>21</v>
      </c>
      <c r="C89" s="20" t="s">
        <v>14</v>
      </c>
      <c r="D89" s="21">
        <v>0</v>
      </c>
      <c r="E89" s="21">
        <v>0</v>
      </c>
      <c r="F89" s="23">
        <v>0</v>
      </c>
      <c r="G89" s="12" t="s">
        <v>158</v>
      </c>
    </row>
    <row r="90" spans="1:7">
      <c r="A90" s="13" t="s">
        <v>95</v>
      </c>
      <c r="B90" s="20" t="s">
        <v>21</v>
      </c>
      <c r="C90" s="20" t="s">
        <v>22</v>
      </c>
      <c r="D90" s="21">
        <v>0</v>
      </c>
      <c r="E90" s="21">
        <v>0</v>
      </c>
      <c r="F90" s="23">
        <v>0</v>
      </c>
      <c r="G90" s="12" t="s">
        <v>158</v>
      </c>
    </row>
    <row r="91" spans="1:7">
      <c r="A91" s="13" t="s">
        <v>95</v>
      </c>
      <c r="B91" s="20" t="s">
        <v>21</v>
      </c>
      <c r="C91" s="20" t="s">
        <v>15</v>
      </c>
      <c r="D91" s="21">
        <v>0</v>
      </c>
      <c r="E91" s="21">
        <v>0</v>
      </c>
      <c r="F91" s="23">
        <v>0</v>
      </c>
      <c r="G91" s="12" t="s">
        <v>158</v>
      </c>
    </row>
    <row r="92" spans="1:7">
      <c r="A92" s="13" t="s">
        <v>95</v>
      </c>
      <c r="B92" s="20" t="s">
        <v>21</v>
      </c>
      <c r="C92" s="20" t="s">
        <v>9</v>
      </c>
      <c r="D92" s="21">
        <v>0</v>
      </c>
      <c r="E92" s="21">
        <v>0</v>
      </c>
      <c r="F92" s="23">
        <v>0</v>
      </c>
      <c r="G92" s="12" t="s">
        <v>158</v>
      </c>
    </row>
    <row r="93" spans="1:7">
      <c r="A93" s="13" t="s">
        <v>95</v>
      </c>
      <c r="B93" s="14" t="s">
        <v>42</v>
      </c>
      <c r="C93" s="14" t="s">
        <v>14</v>
      </c>
      <c r="D93" s="19">
        <v>0</v>
      </c>
      <c r="E93" s="19">
        <v>0</v>
      </c>
      <c r="F93" s="23">
        <v>0</v>
      </c>
      <c r="G93" s="12" t="s">
        <v>158</v>
      </c>
    </row>
    <row r="94" spans="1:7">
      <c r="A94" s="13" t="s">
        <v>95</v>
      </c>
      <c r="B94" s="14" t="s">
        <v>18</v>
      </c>
      <c r="C94" s="14" t="s">
        <v>14</v>
      </c>
      <c r="D94" s="19">
        <v>0</v>
      </c>
      <c r="E94" s="19">
        <v>0</v>
      </c>
      <c r="F94" s="23">
        <v>0</v>
      </c>
      <c r="G94" s="12" t="s">
        <v>158</v>
      </c>
    </row>
    <row r="95" spans="1:7">
      <c r="A95" s="13" t="s">
        <v>95</v>
      </c>
      <c r="B95" s="14" t="s">
        <v>44</v>
      </c>
      <c r="C95" s="14" t="s">
        <v>45</v>
      </c>
      <c r="D95" s="19">
        <v>0</v>
      </c>
      <c r="E95" s="19">
        <v>0</v>
      </c>
      <c r="F95" s="23">
        <v>0</v>
      </c>
      <c r="G95" s="12" t="s">
        <v>158</v>
      </c>
    </row>
    <row r="96" spans="1:7">
      <c r="A96" s="13" t="s">
        <v>95</v>
      </c>
      <c r="B96" s="14" t="s">
        <v>51</v>
      </c>
      <c r="C96" s="14" t="s">
        <v>45</v>
      </c>
      <c r="D96" s="19">
        <v>5</v>
      </c>
      <c r="E96" s="19">
        <v>3.8800000000000003</v>
      </c>
      <c r="F96" s="12">
        <f>+E96/D96*100</f>
        <v>77.600000000000009</v>
      </c>
      <c r="G96" s="12" t="s">
        <v>151</v>
      </c>
    </row>
    <row r="97" spans="1:7">
      <c r="A97" s="13" t="s">
        <v>95</v>
      </c>
      <c r="B97" s="14" t="s">
        <v>112</v>
      </c>
      <c r="C97" s="14" t="s">
        <v>110</v>
      </c>
      <c r="D97" s="19">
        <v>5</v>
      </c>
      <c r="E97" s="19">
        <v>5</v>
      </c>
      <c r="F97" s="12">
        <f>+E97/D97*100</f>
        <v>100</v>
      </c>
      <c r="G97" s="12" t="s">
        <v>149</v>
      </c>
    </row>
    <row r="98" spans="1:7">
      <c r="A98" s="13" t="s">
        <v>95</v>
      </c>
      <c r="B98" s="14" t="s">
        <v>69</v>
      </c>
      <c r="C98" s="14" t="s">
        <v>47</v>
      </c>
      <c r="D98" s="19">
        <v>0</v>
      </c>
      <c r="E98" s="19">
        <v>0</v>
      </c>
      <c r="F98" s="23">
        <v>0</v>
      </c>
      <c r="G98" s="12" t="s">
        <v>158</v>
      </c>
    </row>
    <row r="99" spans="1:7">
      <c r="A99" s="13" t="s">
        <v>95</v>
      </c>
      <c r="B99" s="14" t="s">
        <v>79</v>
      </c>
      <c r="C99" s="14" t="s">
        <v>77</v>
      </c>
      <c r="D99" s="19">
        <v>5</v>
      </c>
      <c r="E99" s="19">
        <v>5</v>
      </c>
      <c r="F99" s="12">
        <f t="shared" ref="F99:F105" si="5">+E99/D99*100</f>
        <v>100</v>
      </c>
      <c r="G99" s="12" t="s">
        <v>149</v>
      </c>
    </row>
    <row r="100" spans="1:7">
      <c r="A100" s="13" t="s">
        <v>95</v>
      </c>
      <c r="B100" s="14" t="s">
        <v>111</v>
      </c>
      <c r="C100" s="14" t="s">
        <v>20</v>
      </c>
      <c r="D100" s="19">
        <v>5</v>
      </c>
      <c r="E100" s="19">
        <v>5</v>
      </c>
      <c r="F100" s="12">
        <f t="shared" si="5"/>
        <v>100</v>
      </c>
      <c r="G100" s="12" t="s">
        <v>149</v>
      </c>
    </row>
    <row r="101" spans="1:7">
      <c r="A101" s="13" t="s">
        <v>95</v>
      </c>
      <c r="B101" s="14" t="s">
        <v>83</v>
      </c>
      <c r="C101" s="14" t="s">
        <v>84</v>
      </c>
      <c r="D101" s="19">
        <v>5</v>
      </c>
      <c r="E101" s="19">
        <v>4.37</v>
      </c>
      <c r="F101" s="12">
        <f t="shared" si="5"/>
        <v>87.4</v>
      </c>
      <c r="G101" s="12" t="s">
        <v>149</v>
      </c>
    </row>
    <row r="102" spans="1:7">
      <c r="A102" s="13" t="s">
        <v>95</v>
      </c>
      <c r="B102" s="14" t="s">
        <v>68</v>
      </c>
      <c r="C102" s="14" t="s">
        <v>54</v>
      </c>
      <c r="D102" s="19">
        <v>5</v>
      </c>
      <c r="E102" s="19">
        <v>5</v>
      </c>
      <c r="F102" s="12">
        <f t="shared" si="5"/>
        <v>100</v>
      </c>
      <c r="G102" s="12" t="s">
        <v>149</v>
      </c>
    </row>
    <row r="103" spans="1:7">
      <c r="A103" s="13" t="s">
        <v>95</v>
      </c>
      <c r="B103" s="14" t="s">
        <v>55</v>
      </c>
      <c r="C103" s="14" t="s">
        <v>54</v>
      </c>
      <c r="D103" s="19">
        <v>5</v>
      </c>
      <c r="E103" s="19">
        <v>5</v>
      </c>
      <c r="F103" s="12">
        <f t="shared" si="5"/>
        <v>100</v>
      </c>
      <c r="G103" s="12" t="s">
        <v>149</v>
      </c>
    </row>
    <row r="104" spans="1:7">
      <c r="A104" s="13" t="s">
        <v>95</v>
      </c>
      <c r="B104" s="14" t="s">
        <v>63</v>
      </c>
      <c r="C104" s="14" t="s">
        <v>14</v>
      </c>
      <c r="D104" s="19">
        <v>5</v>
      </c>
      <c r="E104" s="19">
        <v>5</v>
      </c>
      <c r="F104" s="12">
        <f t="shared" si="5"/>
        <v>100</v>
      </c>
      <c r="G104" s="12" t="s">
        <v>149</v>
      </c>
    </row>
    <row r="105" spans="1:7">
      <c r="A105" s="13" t="s">
        <v>95</v>
      </c>
      <c r="B105" s="14" t="s">
        <v>53</v>
      </c>
      <c r="C105" s="14" t="s">
        <v>54</v>
      </c>
      <c r="D105" s="19">
        <v>5</v>
      </c>
      <c r="E105" s="19">
        <v>5</v>
      </c>
      <c r="F105" s="12">
        <f t="shared" si="5"/>
        <v>100</v>
      </c>
      <c r="G105" s="12" t="s">
        <v>149</v>
      </c>
    </row>
    <row r="106" spans="1:7">
      <c r="A106" s="13" t="s">
        <v>95</v>
      </c>
      <c r="B106" s="14" t="s">
        <v>70</v>
      </c>
      <c r="C106" s="14" t="s">
        <v>54</v>
      </c>
      <c r="D106" s="19">
        <v>0</v>
      </c>
      <c r="E106" s="19">
        <v>0</v>
      </c>
      <c r="F106" s="23">
        <v>0</v>
      </c>
      <c r="G106" s="12" t="s">
        <v>158</v>
      </c>
    </row>
    <row r="107" spans="1:7">
      <c r="A107" s="13" t="s">
        <v>95</v>
      </c>
      <c r="B107" s="20" t="s">
        <v>90</v>
      </c>
      <c r="C107" s="20" t="s">
        <v>7</v>
      </c>
      <c r="D107" s="21">
        <v>0</v>
      </c>
      <c r="E107" s="21">
        <v>0</v>
      </c>
      <c r="F107" s="23">
        <v>0</v>
      </c>
      <c r="G107" s="12" t="s">
        <v>158</v>
      </c>
    </row>
    <row r="108" spans="1:7">
      <c r="A108" s="13" t="s">
        <v>95</v>
      </c>
      <c r="B108" s="20" t="s">
        <v>90</v>
      </c>
      <c r="C108" s="20" t="s">
        <v>16</v>
      </c>
      <c r="D108" s="21">
        <v>0</v>
      </c>
      <c r="E108" s="21">
        <v>0</v>
      </c>
      <c r="F108" s="23">
        <v>0</v>
      </c>
      <c r="G108" s="12" t="s">
        <v>158</v>
      </c>
    </row>
    <row r="109" spans="1:7">
      <c r="A109" s="13" t="s">
        <v>95</v>
      </c>
      <c r="B109" s="20" t="s">
        <v>90</v>
      </c>
      <c r="C109" s="20" t="s">
        <v>17</v>
      </c>
      <c r="D109" s="21">
        <v>0</v>
      </c>
      <c r="E109" s="21">
        <v>0</v>
      </c>
      <c r="F109" s="23">
        <v>0</v>
      </c>
      <c r="G109" s="12" t="s">
        <v>158</v>
      </c>
    </row>
    <row r="110" spans="1:7">
      <c r="A110" s="13" t="s">
        <v>95</v>
      </c>
      <c r="B110" s="20" t="s">
        <v>90</v>
      </c>
      <c r="C110" s="20" t="s">
        <v>8</v>
      </c>
      <c r="D110" s="21">
        <v>0</v>
      </c>
      <c r="E110" s="21">
        <v>0</v>
      </c>
      <c r="F110" s="23">
        <v>0</v>
      </c>
      <c r="G110" s="12" t="s">
        <v>158</v>
      </c>
    </row>
    <row r="111" spans="1:7">
      <c r="A111" s="13" t="s">
        <v>95</v>
      </c>
      <c r="B111" s="20" t="s">
        <v>90</v>
      </c>
      <c r="C111" s="20" t="s">
        <v>10</v>
      </c>
      <c r="D111" s="21">
        <v>0</v>
      </c>
      <c r="E111" s="21">
        <v>0</v>
      </c>
      <c r="F111" s="23">
        <v>0</v>
      </c>
      <c r="G111" s="12" t="s">
        <v>158</v>
      </c>
    </row>
    <row r="112" spans="1:7">
      <c r="A112" s="13" t="s">
        <v>95</v>
      </c>
      <c r="B112" s="20" t="s">
        <v>90</v>
      </c>
      <c r="C112" s="20" t="s">
        <v>14</v>
      </c>
      <c r="D112" s="21">
        <v>0</v>
      </c>
      <c r="E112" s="21">
        <v>0</v>
      </c>
      <c r="F112" s="23">
        <v>0</v>
      </c>
      <c r="G112" s="12" t="s">
        <v>158</v>
      </c>
    </row>
    <row r="113" spans="1:7">
      <c r="A113" s="13" t="s">
        <v>95</v>
      </c>
      <c r="B113" s="20" t="s">
        <v>90</v>
      </c>
      <c r="C113" s="20" t="s">
        <v>22</v>
      </c>
      <c r="D113" s="21">
        <v>0</v>
      </c>
      <c r="E113" s="21">
        <v>0</v>
      </c>
      <c r="F113" s="23">
        <v>0</v>
      </c>
      <c r="G113" s="12" t="s">
        <v>158</v>
      </c>
    </row>
    <row r="114" spans="1:7">
      <c r="A114" s="13" t="s">
        <v>95</v>
      </c>
      <c r="B114" s="20" t="s">
        <v>90</v>
      </c>
      <c r="C114" s="20" t="s">
        <v>9</v>
      </c>
      <c r="D114" s="21">
        <v>0</v>
      </c>
      <c r="E114" s="21">
        <v>0</v>
      </c>
      <c r="F114" s="23">
        <v>0</v>
      </c>
      <c r="G114" s="12" t="s">
        <v>158</v>
      </c>
    </row>
    <row r="115" spans="1:7">
      <c r="A115" s="13" t="s">
        <v>95</v>
      </c>
      <c r="B115" s="14" t="s">
        <v>67</v>
      </c>
      <c r="C115" s="14" t="s">
        <v>54</v>
      </c>
      <c r="D115" s="19">
        <v>0</v>
      </c>
      <c r="E115" s="19">
        <v>0</v>
      </c>
      <c r="F115" s="23">
        <v>0</v>
      </c>
      <c r="G115" s="12" t="s">
        <v>158</v>
      </c>
    </row>
    <row r="116" spans="1:7">
      <c r="A116" s="13" t="s">
        <v>95</v>
      </c>
      <c r="B116" s="14" t="s">
        <v>59</v>
      </c>
      <c r="C116" s="14" t="s">
        <v>54</v>
      </c>
      <c r="D116" s="19">
        <v>5</v>
      </c>
      <c r="E116" s="19">
        <v>5</v>
      </c>
      <c r="F116" s="12">
        <f>+E116/D116*100</f>
        <v>100</v>
      </c>
      <c r="G116" s="12" t="s">
        <v>149</v>
      </c>
    </row>
    <row r="117" spans="1:7">
      <c r="A117" s="13" t="s">
        <v>136</v>
      </c>
      <c r="B117" s="14" t="s">
        <v>66</v>
      </c>
      <c r="C117" s="14" t="s">
        <v>54</v>
      </c>
      <c r="D117" s="19">
        <v>5</v>
      </c>
      <c r="E117" s="19">
        <v>5</v>
      </c>
      <c r="F117" s="12">
        <f>+E117/D117*100</f>
        <v>100</v>
      </c>
      <c r="G117" s="12" t="s">
        <v>149</v>
      </c>
    </row>
    <row r="118" spans="1:7">
      <c r="A118" s="13" t="s">
        <v>136</v>
      </c>
      <c r="B118" s="14" t="s">
        <v>64</v>
      </c>
      <c r="C118" s="14" t="s">
        <v>65</v>
      </c>
      <c r="D118" s="19">
        <v>5</v>
      </c>
      <c r="E118" s="19">
        <v>5</v>
      </c>
      <c r="F118" s="12">
        <f>+E118/D118*100</f>
        <v>100</v>
      </c>
      <c r="G118" s="12" t="s">
        <v>149</v>
      </c>
    </row>
    <row r="119" spans="1:7">
      <c r="A119" s="13" t="s">
        <v>139</v>
      </c>
      <c r="B119" s="14" t="s">
        <v>62</v>
      </c>
      <c r="C119" s="14" t="s">
        <v>14</v>
      </c>
      <c r="D119" s="19">
        <v>0</v>
      </c>
      <c r="E119" s="19">
        <v>0</v>
      </c>
      <c r="F119" s="23">
        <v>0</v>
      </c>
      <c r="G119" s="12" t="s">
        <v>158</v>
      </c>
    </row>
    <row r="120" spans="1:7">
      <c r="A120" s="13" t="s">
        <v>139</v>
      </c>
      <c r="B120" s="14" t="s">
        <v>41</v>
      </c>
      <c r="C120" s="14" t="s">
        <v>14</v>
      </c>
      <c r="D120" s="19">
        <v>0</v>
      </c>
      <c r="E120" s="19">
        <v>0</v>
      </c>
      <c r="F120" s="23">
        <v>0</v>
      </c>
      <c r="G120" s="12" t="s">
        <v>158</v>
      </c>
    </row>
    <row r="121" spans="1:7">
      <c r="A121" s="13" t="s">
        <v>139</v>
      </c>
      <c r="B121" s="14" t="s">
        <v>93</v>
      </c>
      <c r="C121" s="14" t="s">
        <v>91</v>
      </c>
      <c r="D121" s="19">
        <v>5</v>
      </c>
      <c r="E121" s="19">
        <v>5</v>
      </c>
      <c r="F121" s="12">
        <f>+E121/D121*100</f>
        <v>100</v>
      </c>
      <c r="G121" s="12" t="s">
        <v>149</v>
      </c>
    </row>
    <row r="122" spans="1:7">
      <c r="A122" s="13" t="s">
        <v>139</v>
      </c>
      <c r="B122" s="14" t="s">
        <v>92</v>
      </c>
      <c r="C122" s="14" t="s">
        <v>91</v>
      </c>
      <c r="D122" s="19">
        <v>5</v>
      </c>
      <c r="E122" s="19">
        <v>1</v>
      </c>
      <c r="F122" s="12">
        <f>+E122/D122*100</f>
        <v>20</v>
      </c>
      <c r="G122" s="12" t="s">
        <v>150</v>
      </c>
    </row>
  </sheetData>
  <autoFilter ref="B1:G122" xr:uid="{525A76A7-CF23-4074-BC44-C89ED0B60926}"/>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BFC1C5-A898-4822-BBCF-C94E1126159B}">
  <sheetPr>
    <tabColor rgb="FFFF0000"/>
  </sheetPr>
  <dimension ref="A1:G105"/>
  <sheetViews>
    <sheetView view="pageBreakPreview" topLeftCell="A47" zoomScale="115" zoomScaleNormal="115" zoomScaleSheetLayoutView="115" workbookViewId="0">
      <selection activeCell="O6" sqref="O6"/>
    </sheetView>
  </sheetViews>
  <sheetFormatPr defaultColWidth="9" defaultRowHeight="21"/>
  <cols>
    <col min="1" max="1" width="6.28515625" style="12" customWidth="1"/>
    <col min="2" max="2" width="27.5703125" style="15" customWidth="1"/>
    <col min="3" max="3" width="19.140625" style="15" customWidth="1"/>
    <col min="4" max="4" width="8" style="19" customWidth="1"/>
    <col min="5" max="5" width="11.42578125" style="19" customWidth="1"/>
    <col min="6" max="6" width="6.7109375" style="18" customWidth="1"/>
    <col min="7" max="7" width="7.42578125" style="18" customWidth="1"/>
    <col min="8" max="16384" width="9" style="12"/>
  </cols>
  <sheetData>
    <row r="1" spans="1:7" ht="105">
      <c r="A1" s="24" t="s">
        <v>159</v>
      </c>
      <c r="B1" s="25" t="s">
        <v>155</v>
      </c>
      <c r="C1" s="25" t="s">
        <v>80</v>
      </c>
      <c r="D1" s="25" t="s">
        <v>148</v>
      </c>
      <c r="E1" s="25" t="s">
        <v>2</v>
      </c>
      <c r="F1" s="29" t="s">
        <v>156</v>
      </c>
      <c r="G1" s="29" t="s">
        <v>157</v>
      </c>
    </row>
    <row r="2" spans="1:7" ht="63">
      <c r="A2" s="26" t="s">
        <v>3</v>
      </c>
      <c r="B2" s="27" t="s">
        <v>134</v>
      </c>
      <c r="C2" s="27" t="s">
        <v>135</v>
      </c>
      <c r="D2" s="28">
        <v>5</v>
      </c>
      <c r="E2" s="28">
        <v>5</v>
      </c>
      <c r="F2" s="29">
        <f t="shared" ref="F2:F33" si="0">+E2/D2*100</f>
        <v>100</v>
      </c>
      <c r="G2" s="29" t="s">
        <v>149</v>
      </c>
    </row>
    <row r="3" spans="1:7" ht="63">
      <c r="A3" s="26" t="s">
        <v>3</v>
      </c>
      <c r="B3" s="27" t="s">
        <v>13</v>
      </c>
      <c r="C3" s="27" t="s">
        <v>50</v>
      </c>
      <c r="D3" s="28">
        <v>5</v>
      </c>
      <c r="E3" s="28">
        <v>5</v>
      </c>
      <c r="F3" s="29">
        <f t="shared" si="0"/>
        <v>100</v>
      </c>
      <c r="G3" s="29" t="s">
        <v>149</v>
      </c>
    </row>
    <row r="4" spans="1:7" ht="63">
      <c r="A4" s="26" t="s">
        <v>3</v>
      </c>
      <c r="B4" s="27" t="s">
        <v>13</v>
      </c>
      <c r="C4" s="27" t="s">
        <v>14</v>
      </c>
      <c r="D4" s="28">
        <v>5</v>
      </c>
      <c r="E4" s="28">
        <v>5</v>
      </c>
      <c r="F4" s="29">
        <f t="shared" si="0"/>
        <v>100</v>
      </c>
      <c r="G4" s="29" t="s">
        <v>149</v>
      </c>
    </row>
    <row r="5" spans="1:7" ht="63">
      <c r="A5" s="26" t="s">
        <v>3</v>
      </c>
      <c r="B5" s="27" t="s">
        <v>13</v>
      </c>
      <c r="C5" s="27" t="s">
        <v>22</v>
      </c>
      <c r="D5" s="28">
        <v>5</v>
      </c>
      <c r="E5" s="28">
        <v>5</v>
      </c>
      <c r="F5" s="29">
        <f t="shared" si="0"/>
        <v>100</v>
      </c>
      <c r="G5" s="29" t="s">
        <v>149</v>
      </c>
    </row>
    <row r="6" spans="1:7">
      <c r="A6" s="26" t="s">
        <v>3</v>
      </c>
      <c r="B6" s="27" t="s">
        <v>82</v>
      </c>
      <c r="C6" s="27" t="s">
        <v>50</v>
      </c>
      <c r="D6" s="28">
        <v>5</v>
      </c>
      <c r="E6" s="28">
        <v>5</v>
      </c>
      <c r="F6" s="29">
        <f t="shared" si="0"/>
        <v>100</v>
      </c>
      <c r="G6" s="29" t="s">
        <v>149</v>
      </c>
    </row>
    <row r="7" spans="1:7" ht="42">
      <c r="A7" s="26" t="s">
        <v>3</v>
      </c>
      <c r="B7" s="27" t="s">
        <v>82</v>
      </c>
      <c r="C7" s="27" t="s">
        <v>16</v>
      </c>
      <c r="D7" s="28">
        <v>5</v>
      </c>
      <c r="E7" s="28">
        <v>5</v>
      </c>
      <c r="F7" s="29">
        <f t="shared" si="0"/>
        <v>100</v>
      </c>
      <c r="G7" s="29" t="s">
        <v>149</v>
      </c>
    </row>
    <row r="8" spans="1:7" ht="42">
      <c r="A8" s="26" t="s">
        <v>3</v>
      </c>
      <c r="B8" s="27" t="s">
        <v>130</v>
      </c>
      <c r="C8" s="27" t="s">
        <v>131</v>
      </c>
      <c r="D8" s="28">
        <v>5</v>
      </c>
      <c r="E8" s="28">
        <v>5</v>
      </c>
      <c r="F8" s="29">
        <f t="shared" si="0"/>
        <v>100</v>
      </c>
      <c r="G8" s="29" t="s">
        <v>149</v>
      </c>
    </row>
    <row r="9" spans="1:7" ht="42">
      <c r="A9" s="26" t="s">
        <v>3</v>
      </c>
      <c r="B9" s="27" t="s">
        <v>132</v>
      </c>
      <c r="C9" s="27" t="s">
        <v>133</v>
      </c>
      <c r="D9" s="28">
        <v>5</v>
      </c>
      <c r="E9" s="28">
        <v>5</v>
      </c>
      <c r="F9" s="29">
        <f t="shared" si="0"/>
        <v>100</v>
      </c>
      <c r="G9" s="29" t="s">
        <v>149</v>
      </c>
    </row>
    <row r="10" spans="1:7">
      <c r="A10" s="26" t="s">
        <v>3</v>
      </c>
      <c r="B10" s="27" t="s">
        <v>128</v>
      </c>
      <c r="C10" s="27" t="s">
        <v>129</v>
      </c>
      <c r="D10" s="28">
        <v>5</v>
      </c>
      <c r="E10" s="28">
        <v>5</v>
      </c>
      <c r="F10" s="29">
        <f t="shared" si="0"/>
        <v>100</v>
      </c>
      <c r="G10" s="29" t="s">
        <v>149</v>
      </c>
    </row>
    <row r="11" spans="1:7" s="22" customFormat="1" ht="42">
      <c r="A11" s="26" t="s">
        <v>3</v>
      </c>
      <c r="B11" s="27" t="s">
        <v>98</v>
      </c>
      <c r="C11" s="27" t="s">
        <v>99</v>
      </c>
      <c r="D11" s="28">
        <v>5</v>
      </c>
      <c r="E11" s="28">
        <v>5</v>
      </c>
      <c r="F11" s="29">
        <f t="shared" si="0"/>
        <v>100</v>
      </c>
      <c r="G11" s="29" t="s">
        <v>149</v>
      </c>
    </row>
    <row r="12" spans="1:7" s="22" customFormat="1">
      <c r="A12" s="26" t="s">
        <v>3</v>
      </c>
      <c r="B12" s="27" t="s">
        <v>119</v>
      </c>
      <c r="C12" s="27" t="s">
        <v>120</v>
      </c>
      <c r="D12" s="28">
        <v>5</v>
      </c>
      <c r="E12" s="28">
        <v>5</v>
      </c>
      <c r="F12" s="29">
        <f t="shared" si="0"/>
        <v>100</v>
      </c>
      <c r="G12" s="29" t="s">
        <v>149</v>
      </c>
    </row>
    <row r="13" spans="1:7" s="22" customFormat="1">
      <c r="A13" s="26" t="s">
        <v>3</v>
      </c>
      <c r="B13" s="27" t="s">
        <v>126</v>
      </c>
      <c r="C13" s="27" t="s">
        <v>127</v>
      </c>
      <c r="D13" s="28">
        <v>5</v>
      </c>
      <c r="E13" s="28">
        <v>5</v>
      </c>
      <c r="F13" s="29">
        <f t="shared" si="0"/>
        <v>100</v>
      </c>
      <c r="G13" s="29" t="s">
        <v>149</v>
      </c>
    </row>
    <row r="14" spans="1:7" s="22" customFormat="1" ht="63">
      <c r="A14" s="26" t="s">
        <v>3</v>
      </c>
      <c r="B14" s="27" t="s">
        <v>118</v>
      </c>
      <c r="C14" s="27" t="s">
        <v>115</v>
      </c>
      <c r="D14" s="28">
        <v>5</v>
      </c>
      <c r="E14" s="28">
        <v>5</v>
      </c>
      <c r="F14" s="29">
        <f t="shared" si="0"/>
        <v>100</v>
      </c>
      <c r="G14" s="29" t="s">
        <v>149</v>
      </c>
    </row>
    <row r="15" spans="1:7" s="22" customFormat="1" ht="84">
      <c r="A15" s="26" t="s">
        <v>3</v>
      </c>
      <c r="B15" s="27" t="s">
        <v>48</v>
      </c>
      <c r="C15" s="27" t="s">
        <v>49</v>
      </c>
      <c r="D15" s="28">
        <v>5</v>
      </c>
      <c r="E15" s="28">
        <v>5</v>
      </c>
      <c r="F15" s="29">
        <f t="shared" si="0"/>
        <v>100</v>
      </c>
      <c r="G15" s="29" t="s">
        <v>149</v>
      </c>
    </row>
    <row r="16" spans="1:7" s="22" customFormat="1" ht="42">
      <c r="A16" s="26" t="s">
        <v>3</v>
      </c>
      <c r="B16" s="27" t="s">
        <v>37</v>
      </c>
      <c r="C16" s="27" t="s">
        <v>38</v>
      </c>
      <c r="D16" s="28">
        <v>5</v>
      </c>
      <c r="E16" s="28">
        <v>5</v>
      </c>
      <c r="F16" s="29">
        <f t="shared" si="0"/>
        <v>100</v>
      </c>
      <c r="G16" s="29" t="s">
        <v>149</v>
      </c>
    </row>
    <row r="17" spans="1:7" s="22" customFormat="1" ht="63">
      <c r="A17" s="26" t="s">
        <v>3</v>
      </c>
      <c r="B17" s="27" t="s">
        <v>46</v>
      </c>
      <c r="C17" s="27" t="s">
        <v>47</v>
      </c>
      <c r="D17" s="28">
        <v>5</v>
      </c>
      <c r="E17" s="28">
        <v>5</v>
      </c>
      <c r="F17" s="29">
        <f t="shared" si="0"/>
        <v>100</v>
      </c>
      <c r="G17" s="29" t="s">
        <v>149</v>
      </c>
    </row>
    <row r="18" spans="1:7" s="22" customFormat="1" ht="42">
      <c r="A18" s="26" t="s">
        <v>3</v>
      </c>
      <c r="B18" s="27" t="s">
        <v>26</v>
      </c>
      <c r="C18" s="27" t="s">
        <v>5</v>
      </c>
      <c r="D18" s="28">
        <v>5</v>
      </c>
      <c r="E18" s="28">
        <v>5</v>
      </c>
      <c r="F18" s="29">
        <f t="shared" si="0"/>
        <v>100</v>
      </c>
      <c r="G18" s="29" t="s">
        <v>149</v>
      </c>
    </row>
    <row r="19" spans="1:7" s="22" customFormat="1" ht="63">
      <c r="A19" s="26" t="s">
        <v>3</v>
      </c>
      <c r="B19" s="27" t="s">
        <v>33</v>
      </c>
      <c r="C19" s="27" t="s">
        <v>34</v>
      </c>
      <c r="D19" s="28">
        <v>5</v>
      </c>
      <c r="E19" s="28">
        <v>5</v>
      </c>
      <c r="F19" s="29">
        <f t="shared" si="0"/>
        <v>100</v>
      </c>
      <c r="G19" s="29" t="s">
        <v>149</v>
      </c>
    </row>
    <row r="20" spans="1:7" ht="42">
      <c r="A20" s="26" t="s">
        <v>3</v>
      </c>
      <c r="B20" s="27" t="s">
        <v>140</v>
      </c>
      <c r="C20" s="27" t="s">
        <v>141</v>
      </c>
      <c r="D20" s="28">
        <v>5</v>
      </c>
      <c r="E20" s="28">
        <v>5</v>
      </c>
      <c r="F20" s="29">
        <f t="shared" si="0"/>
        <v>100</v>
      </c>
      <c r="G20" s="29" t="s">
        <v>149</v>
      </c>
    </row>
    <row r="21" spans="1:7">
      <c r="A21" s="26" t="s">
        <v>3</v>
      </c>
      <c r="B21" s="27" t="s">
        <v>58</v>
      </c>
      <c r="C21" s="27" t="s">
        <v>54</v>
      </c>
      <c r="D21" s="28">
        <v>5</v>
      </c>
      <c r="E21" s="28">
        <v>5</v>
      </c>
      <c r="F21" s="29">
        <f t="shared" si="0"/>
        <v>100</v>
      </c>
      <c r="G21" s="29" t="s">
        <v>149</v>
      </c>
    </row>
    <row r="22" spans="1:7">
      <c r="A22" s="26" t="s">
        <v>3</v>
      </c>
      <c r="B22" s="27" t="s">
        <v>25</v>
      </c>
      <c r="C22" s="27" t="s">
        <v>5</v>
      </c>
      <c r="D22" s="28">
        <v>5</v>
      </c>
      <c r="E22" s="28">
        <v>5</v>
      </c>
      <c r="F22" s="29">
        <f t="shared" si="0"/>
        <v>100</v>
      </c>
      <c r="G22" s="29" t="s">
        <v>149</v>
      </c>
    </row>
    <row r="23" spans="1:7" ht="42">
      <c r="A23" s="26" t="s">
        <v>3</v>
      </c>
      <c r="B23" s="27" t="s">
        <v>97</v>
      </c>
      <c r="C23" s="27" t="s">
        <v>45</v>
      </c>
      <c r="D23" s="28">
        <v>5</v>
      </c>
      <c r="E23" s="28">
        <v>5</v>
      </c>
      <c r="F23" s="29">
        <f t="shared" si="0"/>
        <v>100</v>
      </c>
      <c r="G23" s="29" t="s">
        <v>149</v>
      </c>
    </row>
    <row r="24" spans="1:7" ht="63">
      <c r="A24" s="26" t="s">
        <v>3</v>
      </c>
      <c r="B24" s="27" t="s">
        <v>6</v>
      </c>
      <c r="C24" s="27" t="s">
        <v>7</v>
      </c>
      <c r="D24" s="28">
        <v>5</v>
      </c>
      <c r="E24" s="28">
        <v>5</v>
      </c>
      <c r="F24" s="29">
        <f t="shared" si="0"/>
        <v>100</v>
      </c>
      <c r="G24" s="29" t="s">
        <v>149</v>
      </c>
    </row>
    <row r="25" spans="1:7" ht="63">
      <c r="A25" s="26" t="s">
        <v>3</v>
      </c>
      <c r="B25" s="27" t="s">
        <v>6</v>
      </c>
      <c r="C25" s="27" t="s">
        <v>10</v>
      </c>
      <c r="D25" s="28">
        <v>5</v>
      </c>
      <c r="E25" s="28">
        <v>5</v>
      </c>
      <c r="F25" s="29">
        <f t="shared" si="0"/>
        <v>100</v>
      </c>
      <c r="G25" s="29" t="s">
        <v>149</v>
      </c>
    </row>
    <row r="26" spans="1:7" s="22" customFormat="1" ht="42">
      <c r="A26" s="26" t="s">
        <v>3</v>
      </c>
      <c r="B26" s="27" t="s">
        <v>102</v>
      </c>
      <c r="C26" s="27" t="s">
        <v>103</v>
      </c>
      <c r="D26" s="28">
        <v>5</v>
      </c>
      <c r="E26" s="28">
        <v>5</v>
      </c>
      <c r="F26" s="29">
        <f t="shared" si="0"/>
        <v>100</v>
      </c>
      <c r="G26" s="29" t="s">
        <v>149</v>
      </c>
    </row>
    <row r="27" spans="1:7" s="22" customFormat="1" ht="63">
      <c r="A27" s="26" t="s">
        <v>3</v>
      </c>
      <c r="B27" s="27" t="s">
        <v>102</v>
      </c>
      <c r="C27" s="27" t="s">
        <v>104</v>
      </c>
      <c r="D27" s="28">
        <v>5</v>
      </c>
      <c r="E27" s="28">
        <v>5</v>
      </c>
      <c r="F27" s="29">
        <f t="shared" si="0"/>
        <v>100</v>
      </c>
      <c r="G27" s="29" t="s">
        <v>149</v>
      </c>
    </row>
    <row r="28" spans="1:7" s="22" customFormat="1" ht="126">
      <c r="A28" s="26" t="s">
        <v>3</v>
      </c>
      <c r="B28" s="27" t="s">
        <v>143</v>
      </c>
      <c r="C28" s="27" t="s">
        <v>141</v>
      </c>
      <c r="D28" s="28">
        <v>5</v>
      </c>
      <c r="E28" s="28">
        <v>5</v>
      </c>
      <c r="F28" s="29">
        <f t="shared" si="0"/>
        <v>100</v>
      </c>
      <c r="G28" s="29" t="s">
        <v>149</v>
      </c>
    </row>
    <row r="29" spans="1:7" s="22" customFormat="1" ht="84">
      <c r="A29" s="26" t="s">
        <v>3</v>
      </c>
      <c r="B29" s="27" t="s">
        <v>88</v>
      </c>
      <c r="C29" s="27" t="s">
        <v>73</v>
      </c>
      <c r="D29" s="28">
        <v>5</v>
      </c>
      <c r="E29" s="28">
        <v>5</v>
      </c>
      <c r="F29" s="29">
        <f t="shared" si="0"/>
        <v>100</v>
      </c>
      <c r="G29" s="29" t="s">
        <v>149</v>
      </c>
    </row>
    <row r="30" spans="1:7" s="22" customFormat="1" ht="126">
      <c r="A30" s="26" t="s">
        <v>3</v>
      </c>
      <c r="B30" s="27" t="s">
        <v>144</v>
      </c>
      <c r="C30" s="27" t="s">
        <v>141</v>
      </c>
      <c r="D30" s="28">
        <v>5</v>
      </c>
      <c r="E30" s="28">
        <v>5</v>
      </c>
      <c r="F30" s="29">
        <f t="shared" si="0"/>
        <v>100</v>
      </c>
      <c r="G30" s="29" t="s">
        <v>149</v>
      </c>
    </row>
    <row r="31" spans="1:7" s="22" customFormat="1" ht="84">
      <c r="A31" s="26" t="s">
        <v>3</v>
      </c>
      <c r="B31" s="27" t="s">
        <v>29</v>
      </c>
      <c r="C31" s="27" t="s">
        <v>7</v>
      </c>
      <c r="D31" s="28">
        <v>5</v>
      </c>
      <c r="E31" s="28">
        <v>5</v>
      </c>
      <c r="F31" s="29">
        <f t="shared" si="0"/>
        <v>100</v>
      </c>
      <c r="G31" s="29" t="s">
        <v>149</v>
      </c>
    </row>
    <row r="32" spans="1:7" s="22" customFormat="1" ht="84">
      <c r="A32" s="26" t="s">
        <v>3</v>
      </c>
      <c r="B32" s="27" t="s">
        <v>61</v>
      </c>
      <c r="C32" s="27" t="s">
        <v>54</v>
      </c>
      <c r="D32" s="28">
        <v>5</v>
      </c>
      <c r="E32" s="28">
        <v>5</v>
      </c>
      <c r="F32" s="29">
        <f t="shared" si="0"/>
        <v>100</v>
      </c>
      <c r="G32" s="29" t="s">
        <v>149</v>
      </c>
    </row>
    <row r="33" spans="1:7" s="22" customFormat="1" ht="42">
      <c r="A33" s="26" t="s">
        <v>3</v>
      </c>
      <c r="B33" s="27" t="s">
        <v>23</v>
      </c>
      <c r="C33" s="27" t="s">
        <v>10</v>
      </c>
      <c r="D33" s="28">
        <v>5</v>
      </c>
      <c r="E33" s="28">
        <v>5</v>
      </c>
      <c r="F33" s="29">
        <f t="shared" si="0"/>
        <v>100</v>
      </c>
      <c r="G33" s="29" t="s">
        <v>149</v>
      </c>
    </row>
    <row r="34" spans="1:7" s="22" customFormat="1" ht="63">
      <c r="A34" s="26" t="s">
        <v>3</v>
      </c>
      <c r="B34" s="27" t="s">
        <v>122</v>
      </c>
      <c r="C34" s="27" t="s">
        <v>120</v>
      </c>
      <c r="D34" s="28">
        <v>5</v>
      </c>
      <c r="E34" s="28">
        <v>5</v>
      </c>
      <c r="F34" s="29">
        <f t="shared" ref="F34:F65" si="1">+E34/D34*100</f>
        <v>100</v>
      </c>
      <c r="G34" s="29" t="s">
        <v>149</v>
      </c>
    </row>
    <row r="35" spans="1:7" ht="105">
      <c r="A35" s="26" t="s">
        <v>3</v>
      </c>
      <c r="B35" s="27" t="s">
        <v>106</v>
      </c>
      <c r="C35" s="27" t="s">
        <v>104</v>
      </c>
      <c r="D35" s="28">
        <v>5</v>
      </c>
      <c r="E35" s="28">
        <v>5</v>
      </c>
      <c r="F35" s="29">
        <f t="shared" si="1"/>
        <v>100</v>
      </c>
      <c r="G35" s="29" t="s">
        <v>149</v>
      </c>
    </row>
    <row r="36" spans="1:7" ht="63">
      <c r="A36" s="26" t="s">
        <v>3</v>
      </c>
      <c r="B36" s="27" t="s">
        <v>108</v>
      </c>
      <c r="C36" s="27" t="s">
        <v>104</v>
      </c>
      <c r="D36" s="28">
        <v>5</v>
      </c>
      <c r="E36" s="28">
        <v>5</v>
      </c>
      <c r="F36" s="29">
        <f t="shared" si="1"/>
        <v>100</v>
      </c>
      <c r="G36" s="29" t="s">
        <v>149</v>
      </c>
    </row>
    <row r="37" spans="1:7" ht="42">
      <c r="A37" s="26" t="s">
        <v>3</v>
      </c>
      <c r="B37" s="27" t="s">
        <v>32</v>
      </c>
      <c r="C37" s="27" t="s">
        <v>31</v>
      </c>
      <c r="D37" s="28">
        <v>5</v>
      </c>
      <c r="E37" s="28">
        <v>5</v>
      </c>
      <c r="F37" s="29">
        <f t="shared" si="1"/>
        <v>100</v>
      </c>
      <c r="G37" s="29" t="s">
        <v>149</v>
      </c>
    </row>
    <row r="38" spans="1:7" ht="63">
      <c r="A38" s="26" t="s">
        <v>3</v>
      </c>
      <c r="B38" s="27" t="s">
        <v>105</v>
      </c>
      <c r="C38" s="27" t="s">
        <v>103</v>
      </c>
      <c r="D38" s="28">
        <v>5</v>
      </c>
      <c r="E38" s="28">
        <v>5</v>
      </c>
      <c r="F38" s="29">
        <f t="shared" si="1"/>
        <v>100</v>
      </c>
      <c r="G38" s="29" t="s">
        <v>149</v>
      </c>
    </row>
    <row r="39" spans="1:7" ht="63">
      <c r="A39" s="26" t="s">
        <v>3</v>
      </c>
      <c r="B39" s="27" t="s">
        <v>113</v>
      </c>
      <c r="C39" s="27" t="s">
        <v>45</v>
      </c>
      <c r="D39" s="28">
        <v>5</v>
      </c>
      <c r="E39" s="28">
        <v>5</v>
      </c>
      <c r="F39" s="29">
        <f t="shared" si="1"/>
        <v>100</v>
      </c>
      <c r="G39" s="29" t="s">
        <v>149</v>
      </c>
    </row>
    <row r="40" spans="1:7" ht="63">
      <c r="A40" s="26" t="s">
        <v>3</v>
      </c>
      <c r="B40" s="27" t="s">
        <v>27</v>
      </c>
      <c r="C40" s="27" t="s">
        <v>10</v>
      </c>
      <c r="D40" s="28">
        <v>5</v>
      </c>
      <c r="E40" s="28">
        <v>5</v>
      </c>
      <c r="F40" s="29">
        <f t="shared" si="1"/>
        <v>100</v>
      </c>
      <c r="G40" s="29" t="s">
        <v>149</v>
      </c>
    </row>
    <row r="41" spans="1:7" ht="63">
      <c r="A41" s="26" t="s">
        <v>3</v>
      </c>
      <c r="B41" s="27" t="s">
        <v>121</v>
      </c>
      <c r="C41" s="27" t="s">
        <v>103</v>
      </c>
      <c r="D41" s="28">
        <v>5</v>
      </c>
      <c r="E41" s="28">
        <v>5</v>
      </c>
      <c r="F41" s="29">
        <f t="shared" si="1"/>
        <v>100</v>
      </c>
      <c r="G41" s="29" t="s">
        <v>149</v>
      </c>
    </row>
    <row r="42" spans="1:7" ht="105">
      <c r="A42" s="26" t="s">
        <v>3</v>
      </c>
      <c r="B42" s="27" t="s">
        <v>39</v>
      </c>
      <c r="C42" s="27" t="s">
        <v>12</v>
      </c>
      <c r="D42" s="28">
        <v>5</v>
      </c>
      <c r="E42" s="28">
        <v>5</v>
      </c>
      <c r="F42" s="29">
        <f t="shared" si="1"/>
        <v>100</v>
      </c>
      <c r="G42" s="29" t="s">
        <v>149</v>
      </c>
    </row>
    <row r="43" spans="1:7" ht="84">
      <c r="A43" s="26" t="s">
        <v>3</v>
      </c>
      <c r="B43" s="27" t="s">
        <v>107</v>
      </c>
      <c r="C43" s="27" t="s">
        <v>47</v>
      </c>
      <c r="D43" s="28">
        <v>5</v>
      </c>
      <c r="E43" s="28">
        <v>5</v>
      </c>
      <c r="F43" s="29">
        <f t="shared" si="1"/>
        <v>100</v>
      </c>
      <c r="G43" s="29" t="s">
        <v>149</v>
      </c>
    </row>
    <row r="44" spans="1:7" ht="42">
      <c r="A44" s="26" t="s">
        <v>3</v>
      </c>
      <c r="B44" s="27" t="s">
        <v>19</v>
      </c>
      <c r="C44" s="27" t="s">
        <v>20</v>
      </c>
      <c r="D44" s="28">
        <v>5</v>
      </c>
      <c r="E44" s="28">
        <v>5</v>
      </c>
      <c r="F44" s="29">
        <f t="shared" si="1"/>
        <v>100</v>
      </c>
      <c r="G44" s="29" t="s">
        <v>149</v>
      </c>
    </row>
    <row r="45" spans="1:7" ht="63">
      <c r="A45" s="26" t="s">
        <v>3</v>
      </c>
      <c r="B45" s="27" t="s">
        <v>112</v>
      </c>
      <c r="C45" s="27" t="s">
        <v>110</v>
      </c>
      <c r="D45" s="28">
        <v>5</v>
      </c>
      <c r="E45" s="28">
        <v>5</v>
      </c>
      <c r="F45" s="29">
        <f t="shared" si="1"/>
        <v>100</v>
      </c>
      <c r="G45" s="29" t="s">
        <v>149</v>
      </c>
    </row>
    <row r="46" spans="1:7" ht="63">
      <c r="A46" s="26" t="s">
        <v>3</v>
      </c>
      <c r="B46" s="27" t="s">
        <v>79</v>
      </c>
      <c r="C46" s="27" t="s">
        <v>77</v>
      </c>
      <c r="D46" s="28">
        <v>5</v>
      </c>
      <c r="E46" s="28">
        <v>5</v>
      </c>
      <c r="F46" s="29">
        <f t="shared" si="1"/>
        <v>100</v>
      </c>
      <c r="G46" s="29" t="s">
        <v>149</v>
      </c>
    </row>
    <row r="47" spans="1:7" ht="63">
      <c r="A47" s="26" t="s">
        <v>3</v>
      </c>
      <c r="B47" s="27" t="s">
        <v>111</v>
      </c>
      <c r="C47" s="27" t="s">
        <v>20</v>
      </c>
      <c r="D47" s="28">
        <v>5</v>
      </c>
      <c r="E47" s="28">
        <v>5</v>
      </c>
      <c r="F47" s="29">
        <f t="shared" si="1"/>
        <v>100</v>
      </c>
      <c r="G47" s="29" t="s">
        <v>149</v>
      </c>
    </row>
    <row r="48" spans="1:7" ht="42">
      <c r="A48" s="26" t="s">
        <v>3</v>
      </c>
      <c r="B48" s="27" t="s">
        <v>68</v>
      </c>
      <c r="C48" s="27" t="s">
        <v>54</v>
      </c>
      <c r="D48" s="28">
        <v>5</v>
      </c>
      <c r="E48" s="28">
        <v>5</v>
      </c>
      <c r="F48" s="29">
        <f t="shared" si="1"/>
        <v>100</v>
      </c>
      <c r="G48" s="29" t="s">
        <v>149</v>
      </c>
    </row>
    <row r="49" spans="1:7" ht="63">
      <c r="A49" s="26" t="s">
        <v>52</v>
      </c>
      <c r="B49" s="27" t="s">
        <v>55</v>
      </c>
      <c r="C49" s="27" t="s">
        <v>54</v>
      </c>
      <c r="D49" s="28">
        <v>5</v>
      </c>
      <c r="E49" s="28">
        <v>5</v>
      </c>
      <c r="F49" s="29">
        <f t="shared" si="1"/>
        <v>100</v>
      </c>
      <c r="G49" s="29" t="s">
        <v>149</v>
      </c>
    </row>
    <row r="50" spans="1:7" ht="42">
      <c r="A50" s="26" t="s">
        <v>52</v>
      </c>
      <c r="B50" s="27" t="s">
        <v>63</v>
      </c>
      <c r="C50" s="27" t="s">
        <v>14</v>
      </c>
      <c r="D50" s="28">
        <v>5</v>
      </c>
      <c r="E50" s="28">
        <v>5</v>
      </c>
      <c r="F50" s="29">
        <f t="shared" si="1"/>
        <v>100</v>
      </c>
      <c r="G50" s="29" t="s">
        <v>149</v>
      </c>
    </row>
    <row r="51" spans="1:7" ht="84">
      <c r="A51" s="26" t="s">
        <v>52</v>
      </c>
      <c r="B51" s="27" t="s">
        <v>53</v>
      </c>
      <c r="C51" s="27" t="s">
        <v>54</v>
      </c>
      <c r="D51" s="28">
        <v>5</v>
      </c>
      <c r="E51" s="28">
        <v>5</v>
      </c>
      <c r="F51" s="29">
        <f t="shared" si="1"/>
        <v>100</v>
      </c>
      <c r="G51" s="29" t="s">
        <v>149</v>
      </c>
    </row>
    <row r="52" spans="1:7" ht="63">
      <c r="A52" s="26" t="s">
        <v>52</v>
      </c>
      <c r="B52" s="27" t="s">
        <v>59</v>
      </c>
      <c r="C52" s="27" t="s">
        <v>54</v>
      </c>
      <c r="D52" s="28">
        <v>5</v>
      </c>
      <c r="E52" s="28">
        <v>5</v>
      </c>
      <c r="F52" s="29">
        <f t="shared" si="1"/>
        <v>100</v>
      </c>
      <c r="G52" s="29" t="s">
        <v>149</v>
      </c>
    </row>
    <row r="53" spans="1:7" ht="42">
      <c r="A53" s="26" t="s">
        <v>52</v>
      </c>
      <c r="B53" s="27" t="s">
        <v>66</v>
      </c>
      <c r="C53" s="27" t="s">
        <v>54</v>
      </c>
      <c r="D53" s="28">
        <v>5</v>
      </c>
      <c r="E53" s="28">
        <v>5</v>
      </c>
      <c r="F53" s="29">
        <f t="shared" si="1"/>
        <v>100</v>
      </c>
      <c r="G53" s="29" t="s">
        <v>149</v>
      </c>
    </row>
    <row r="54" spans="1:7" ht="84">
      <c r="A54" s="26" t="s">
        <v>52</v>
      </c>
      <c r="B54" s="27" t="s">
        <v>64</v>
      </c>
      <c r="C54" s="27" t="s">
        <v>65</v>
      </c>
      <c r="D54" s="28">
        <v>5</v>
      </c>
      <c r="E54" s="28">
        <v>5</v>
      </c>
      <c r="F54" s="29">
        <f t="shared" si="1"/>
        <v>100</v>
      </c>
      <c r="G54" s="29" t="s">
        <v>149</v>
      </c>
    </row>
    <row r="55" spans="1:7" ht="63">
      <c r="A55" s="26" t="s">
        <v>52</v>
      </c>
      <c r="B55" s="27" t="s">
        <v>93</v>
      </c>
      <c r="C55" s="27" t="s">
        <v>91</v>
      </c>
      <c r="D55" s="28">
        <v>5</v>
      </c>
      <c r="E55" s="28">
        <v>5</v>
      </c>
      <c r="F55" s="29">
        <f t="shared" si="1"/>
        <v>100</v>
      </c>
      <c r="G55" s="29" t="s">
        <v>149</v>
      </c>
    </row>
    <row r="56" spans="1:7" ht="63">
      <c r="A56" s="26" t="s">
        <v>52</v>
      </c>
      <c r="B56" s="27" t="s">
        <v>74</v>
      </c>
      <c r="C56" s="27" t="s">
        <v>20</v>
      </c>
      <c r="D56" s="28">
        <v>5</v>
      </c>
      <c r="E56" s="28">
        <v>4.5999999999999996</v>
      </c>
      <c r="F56" s="29">
        <f t="shared" si="1"/>
        <v>92</v>
      </c>
      <c r="G56" s="29" t="s">
        <v>149</v>
      </c>
    </row>
    <row r="57" spans="1:7" ht="42">
      <c r="A57" s="26" t="s">
        <v>52</v>
      </c>
      <c r="B57" s="27" t="s">
        <v>123</v>
      </c>
      <c r="C57" s="27" t="s">
        <v>117</v>
      </c>
      <c r="D57" s="28">
        <v>5</v>
      </c>
      <c r="E57" s="28">
        <v>4.51</v>
      </c>
      <c r="F57" s="29">
        <f t="shared" si="1"/>
        <v>90.199999999999989</v>
      </c>
      <c r="G57" s="29" t="s">
        <v>149</v>
      </c>
    </row>
    <row r="58" spans="1:7" ht="147">
      <c r="A58" s="26" t="s">
        <v>52</v>
      </c>
      <c r="B58" s="27" t="s">
        <v>83</v>
      </c>
      <c r="C58" s="27" t="s">
        <v>84</v>
      </c>
      <c r="D58" s="28">
        <v>5</v>
      </c>
      <c r="E58" s="28">
        <v>4.37</v>
      </c>
      <c r="F58" s="29">
        <f t="shared" si="1"/>
        <v>87.4</v>
      </c>
      <c r="G58" s="29" t="s">
        <v>149</v>
      </c>
    </row>
    <row r="59" spans="1:7">
      <c r="A59" s="26" t="s">
        <v>52</v>
      </c>
      <c r="B59" s="27" t="s">
        <v>90</v>
      </c>
      <c r="C59" s="27" t="s">
        <v>91</v>
      </c>
      <c r="D59" s="28">
        <v>5</v>
      </c>
      <c r="E59" s="28">
        <v>4.2</v>
      </c>
      <c r="F59" s="29">
        <f t="shared" si="1"/>
        <v>84.000000000000014</v>
      </c>
      <c r="G59" s="29" t="s">
        <v>151</v>
      </c>
    </row>
    <row r="60" spans="1:7" ht="84">
      <c r="A60" s="26" t="s">
        <v>52</v>
      </c>
      <c r="B60" s="27" t="s">
        <v>35</v>
      </c>
      <c r="C60" s="27" t="s">
        <v>34</v>
      </c>
      <c r="D60" s="28">
        <v>5</v>
      </c>
      <c r="E60" s="28">
        <v>4.03</v>
      </c>
      <c r="F60" s="29">
        <f t="shared" si="1"/>
        <v>80.600000000000009</v>
      </c>
      <c r="G60" s="29" t="s">
        <v>151</v>
      </c>
    </row>
    <row r="61" spans="1:7" ht="84">
      <c r="A61" s="26" t="s">
        <v>52</v>
      </c>
      <c r="B61" s="27" t="s">
        <v>40</v>
      </c>
      <c r="C61" s="27" t="s">
        <v>38</v>
      </c>
      <c r="D61" s="28">
        <v>5</v>
      </c>
      <c r="E61" s="28">
        <v>4</v>
      </c>
      <c r="F61" s="29">
        <f t="shared" si="1"/>
        <v>80</v>
      </c>
      <c r="G61" s="29" t="s">
        <v>151</v>
      </c>
    </row>
    <row r="62" spans="1:7" ht="63">
      <c r="A62" s="26" t="s">
        <v>71</v>
      </c>
      <c r="B62" s="27" t="s">
        <v>51</v>
      </c>
      <c r="C62" s="27" t="s">
        <v>45</v>
      </c>
      <c r="D62" s="28">
        <v>5</v>
      </c>
      <c r="E62" s="28">
        <v>4.3</v>
      </c>
      <c r="F62" s="29">
        <f t="shared" si="1"/>
        <v>86</v>
      </c>
      <c r="G62" s="29" t="s">
        <v>149</v>
      </c>
    </row>
    <row r="63" spans="1:7" ht="42">
      <c r="A63" s="26" t="s">
        <v>71</v>
      </c>
      <c r="B63" s="27" t="s">
        <v>109</v>
      </c>
      <c r="C63" s="27" t="s">
        <v>110</v>
      </c>
      <c r="D63" s="28">
        <v>5</v>
      </c>
      <c r="E63" s="28">
        <v>3.6</v>
      </c>
      <c r="F63" s="29">
        <f t="shared" si="1"/>
        <v>72</v>
      </c>
      <c r="G63" s="29" t="s">
        <v>149</v>
      </c>
    </row>
    <row r="64" spans="1:7" ht="105">
      <c r="A64" s="26" t="s">
        <v>71</v>
      </c>
      <c r="B64" s="27" t="s">
        <v>94</v>
      </c>
      <c r="C64" s="27" t="s">
        <v>91</v>
      </c>
      <c r="D64" s="28">
        <v>5</v>
      </c>
      <c r="E64" s="28">
        <v>3</v>
      </c>
      <c r="F64" s="29">
        <f t="shared" si="1"/>
        <v>60</v>
      </c>
      <c r="G64" s="29" t="s">
        <v>150</v>
      </c>
    </row>
    <row r="65" spans="1:7" ht="84">
      <c r="A65" s="26" t="s">
        <v>71</v>
      </c>
      <c r="B65" s="27" t="s">
        <v>75</v>
      </c>
      <c r="C65" s="27" t="s">
        <v>73</v>
      </c>
      <c r="D65" s="28">
        <v>5</v>
      </c>
      <c r="E65" s="28">
        <v>2.8</v>
      </c>
      <c r="F65" s="29">
        <f t="shared" si="1"/>
        <v>55.999999999999993</v>
      </c>
      <c r="G65" s="29" t="s">
        <v>150</v>
      </c>
    </row>
    <row r="66" spans="1:7">
      <c r="A66" s="26" t="s">
        <v>71</v>
      </c>
      <c r="B66" s="27" t="s">
        <v>96</v>
      </c>
      <c r="C66" s="27" t="s">
        <v>20</v>
      </c>
      <c r="D66" s="28">
        <v>5</v>
      </c>
      <c r="E66" s="28">
        <v>2.6</v>
      </c>
      <c r="F66" s="29">
        <f t="shared" ref="F66:F76" si="2">+E66/D66*100</f>
        <v>52</v>
      </c>
      <c r="G66" s="29" t="s">
        <v>150</v>
      </c>
    </row>
    <row r="67" spans="1:7" ht="126">
      <c r="A67" s="26" t="s">
        <v>71</v>
      </c>
      <c r="B67" s="27" t="s">
        <v>72</v>
      </c>
      <c r="C67" s="27" t="s">
        <v>73</v>
      </c>
      <c r="D67" s="28">
        <v>5</v>
      </c>
      <c r="E67" s="28">
        <v>2.6</v>
      </c>
      <c r="F67" s="29">
        <f t="shared" si="2"/>
        <v>52</v>
      </c>
      <c r="G67" s="29" t="s">
        <v>150</v>
      </c>
    </row>
    <row r="68" spans="1:7" ht="63">
      <c r="A68" s="26" t="s">
        <v>71</v>
      </c>
      <c r="B68" s="27" t="s">
        <v>28</v>
      </c>
      <c r="C68" s="27" t="s">
        <v>5</v>
      </c>
      <c r="D68" s="28">
        <v>5</v>
      </c>
      <c r="E68" s="28">
        <v>2.2000000000000002</v>
      </c>
      <c r="F68" s="29">
        <f t="shared" si="2"/>
        <v>44.000000000000007</v>
      </c>
      <c r="G68" s="29" t="s">
        <v>150</v>
      </c>
    </row>
    <row r="69" spans="1:7" ht="63">
      <c r="A69" s="26" t="s">
        <v>71</v>
      </c>
      <c r="B69" s="27" t="s">
        <v>89</v>
      </c>
      <c r="C69" s="27" t="s">
        <v>87</v>
      </c>
      <c r="D69" s="28">
        <v>5</v>
      </c>
      <c r="E69" s="28">
        <v>1</v>
      </c>
      <c r="F69" s="29">
        <f t="shared" si="2"/>
        <v>20</v>
      </c>
      <c r="G69" s="29" t="s">
        <v>150</v>
      </c>
    </row>
    <row r="70" spans="1:7" ht="63">
      <c r="A70" s="26" t="s">
        <v>71</v>
      </c>
      <c r="B70" s="27" t="s">
        <v>36</v>
      </c>
      <c r="C70" s="27" t="s">
        <v>20</v>
      </c>
      <c r="D70" s="28">
        <v>5</v>
      </c>
      <c r="E70" s="28">
        <v>1</v>
      </c>
      <c r="F70" s="29">
        <f t="shared" si="2"/>
        <v>20</v>
      </c>
      <c r="G70" s="29" t="s">
        <v>150</v>
      </c>
    </row>
    <row r="71" spans="1:7" ht="168">
      <c r="A71" s="26" t="s">
        <v>71</v>
      </c>
      <c r="B71" s="27" t="s">
        <v>57</v>
      </c>
      <c r="C71" s="27" t="s">
        <v>54</v>
      </c>
      <c r="D71" s="28">
        <v>5</v>
      </c>
      <c r="E71" s="28">
        <v>1</v>
      </c>
      <c r="F71" s="29">
        <f t="shared" si="2"/>
        <v>20</v>
      </c>
      <c r="G71" s="29" t="s">
        <v>150</v>
      </c>
    </row>
    <row r="72" spans="1:7" ht="63">
      <c r="A72" s="26" t="s">
        <v>71</v>
      </c>
      <c r="B72" s="27" t="s">
        <v>81</v>
      </c>
      <c r="C72" s="27" t="s">
        <v>77</v>
      </c>
      <c r="D72" s="28">
        <v>5</v>
      </c>
      <c r="E72" s="28">
        <v>1</v>
      </c>
      <c r="F72" s="29">
        <f t="shared" si="2"/>
        <v>20</v>
      </c>
      <c r="G72" s="29" t="s">
        <v>150</v>
      </c>
    </row>
    <row r="73" spans="1:7" ht="42">
      <c r="A73" s="26" t="s">
        <v>95</v>
      </c>
      <c r="B73" s="27" t="s">
        <v>76</v>
      </c>
      <c r="C73" s="27" t="s">
        <v>77</v>
      </c>
      <c r="D73" s="28">
        <v>5</v>
      </c>
      <c r="E73" s="28">
        <v>1</v>
      </c>
      <c r="F73" s="29">
        <f t="shared" si="2"/>
        <v>20</v>
      </c>
      <c r="G73" s="29" t="s">
        <v>150</v>
      </c>
    </row>
    <row r="74" spans="1:7" ht="42">
      <c r="A74" s="26" t="s">
        <v>95</v>
      </c>
      <c r="B74" s="27" t="s">
        <v>78</v>
      </c>
      <c r="C74" s="27" t="s">
        <v>77</v>
      </c>
      <c r="D74" s="28">
        <v>5</v>
      </c>
      <c r="E74" s="28">
        <v>1</v>
      </c>
      <c r="F74" s="29">
        <f t="shared" si="2"/>
        <v>20</v>
      </c>
      <c r="G74" s="29" t="s">
        <v>150</v>
      </c>
    </row>
    <row r="75" spans="1:7" ht="147">
      <c r="A75" s="26" t="s">
        <v>95</v>
      </c>
      <c r="B75" s="27" t="s">
        <v>85</v>
      </c>
      <c r="C75" s="27" t="s">
        <v>84</v>
      </c>
      <c r="D75" s="28">
        <v>5</v>
      </c>
      <c r="E75" s="28">
        <v>1</v>
      </c>
      <c r="F75" s="29">
        <f t="shared" si="2"/>
        <v>20</v>
      </c>
      <c r="G75" s="29" t="s">
        <v>150</v>
      </c>
    </row>
    <row r="76" spans="1:7" ht="42">
      <c r="A76" s="26" t="s">
        <v>95</v>
      </c>
      <c r="B76" s="27" t="s">
        <v>92</v>
      </c>
      <c r="C76" s="27" t="s">
        <v>91</v>
      </c>
      <c r="D76" s="28">
        <v>5</v>
      </c>
      <c r="E76" s="28">
        <v>1</v>
      </c>
      <c r="F76" s="29">
        <f t="shared" si="2"/>
        <v>20</v>
      </c>
      <c r="G76" s="29" t="s">
        <v>150</v>
      </c>
    </row>
    <row r="77" spans="1:7" ht="63">
      <c r="A77" s="26" t="s">
        <v>95</v>
      </c>
      <c r="B77" s="27" t="s">
        <v>13</v>
      </c>
      <c r="C77" s="27" t="s">
        <v>16</v>
      </c>
      <c r="D77" s="28">
        <v>0</v>
      </c>
      <c r="E77" s="28">
        <v>0</v>
      </c>
      <c r="F77" s="30">
        <v>0</v>
      </c>
      <c r="G77" s="29" t="s">
        <v>158</v>
      </c>
    </row>
    <row r="78" spans="1:7" ht="63">
      <c r="A78" s="26" t="s">
        <v>95</v>
      </c>
      <c r="B78" s="27" t="s">
        <v>13</v>
      </c>
      <c r="C78" s="27" t="s">
        <v>17</v>
      </c>
      <c r="D78" s="28">
        <v>0</v>
      </c>
      <c r="E78" s="28">
        <v>0</v>
      </c>
      <c r="F78" s="30">
        <v>0</v>
      </c>
      <c r="G78" s="29" t="s">
        <v>158</v>
      </c>
    </row>
    <row r="79" spans="1:7" ht="63">
      <c r="A79" s="26" t="s">
        <v>95</v>
      </c>
      <c r="B79" s="27" t="s">
        <v>13</v>
      </c>
      <c r="C79" s="27" t="s">
        <v>15</v>
      </c>
      <c r="D79" s="28">
        <v>0</v>
      </c>
      <c r="E79" s="28">
        <v>0</v>
      </c>
      <c r="F79" s="30">
        <v>0</v>
      </c>
      <c r="G79" s="29" t="s">
        <v>158</v>
      </c>
    </row>
    <row r="80" spans="1:7">
      <c r="A80" s="26" t="s">
        <v>95</v>
      </c>
      <c r="B80" s="27" t="s">
        <v>100</v>
      </c>
      <c r="C80" s="27" t="s">
        <v>101</v>
      </c>
      <c r="D80" s="28">
        <v>0</v>
      </c>
      <c r="E80" s="28">
        <v>0</v>
      </c>
      <c r="F80" s="30">
        <v>0</v>
      </c>
      <c r="G80" s="29" t="s">
        <v>158</v>
      </c>
    </row>
    <row r="81" spans="1:7" ht="42">
      <c r="A81" s="26" t="s">
        <v>95</v>
      </c>
      <c r="B81" s="27" t="s">
        <v>124</v>
      </c>
      <c r="C81" s="27" t="s">
        <v>125</v>
      </c>
      <c r="D81" s="28">
        <v>0</v>
      </c>
      <c r="E81" s="28">
        <v>0</v>
      </c>
      <c r="F81" s="30">
        <v>0</v>
      </c>
      <c r="G81" s="29" t="s">
        <v>158</v>
      </c>
    </row>
    <row r="82" spans="1:7" ht="42">
      <c r="A82" s="26" t="s">
        <v>95</v>
      </c>
      <c r="B82" s="27" t="s">
        <v>86</v>
      </c>
      <c r="C82" s="27" t="s">
        <v>87</v>
      </c>
      <c r="D82" s="28">
        <v>0</v>
      </c>
      <c r="E82" s="28">
        <v>0</v>
      </c>
      <c r="F82" s="30">
        <v>0</v>
      </c>
      <c r="G82" s="29" t="s">
        <v>158</v>
      </c>
    </row>
    <row r="83" spans="1:7" ht="42">
      <c r="A83" s="26" t="s">
        <v>95</v>
      </c>
      <c r="B83" s="27" t="s">
        <v>30</v>
      </c>
      <c r="C83" s="27" t="s">
        <v>31</v>
      </c>
      <c r="D83" s="28">
        <v>0</v>
      </c>
      <c r="E83" s="28">
        <v>0</v>
      </c>
      <c r="F83" s="30">
        <v>0</v>
      </c>
      <c r="G83" s="29" t="s">
        <v>158</v>
      </c>
    </row>
    <row r="84" spans="1:7" ht="42">
      <c r="A84" s="26" t="s">
        <v>95</v>
      </c>
      <c r="B84" s="27" t="s">
        <v>11</v>
      </c>
      <c r="C84" s="27" t="s">
        <v>12</v>
      </c>
      <c r="D84" s="28">
        <v>0</v>
      </c>
      <c r="E84" s="28">
        <v>0</v>
      </c>
      <c r="F84" s="30">
        <v>0</v>
      </c>
      <c r="G84" s="29" t="s">
        <v>158</v>
      </c>
    </row>
    <row r="85" spans="1:7" ht="63">
      <c r="A85" s="26" t="s">
        <v>95</v>
      </c>
      <c r="B85" s="27" t="s">
        <v>6</v>
      </c>
      <c r="C85" s="27" t="s">
        <v>8</v>
      </c>
      <c r="D85" s="28">
        <v>0</v>
      </c>
      <c r="E85" s="28">
        <v>0</v>
      </c>
      <c r="F85" s="30">
        <v>0</v>
      </c>
      <c r="G85" s="29" t="s">
        <v>158</v>
      </c>
    </row>
    <row r="86" spans="1:7" ht="63">
      <c r="A86" s="26" t="s">
        <v>95</v>
      </c>
      <c r="B86" s="27" t="s">
        <v>6</v>
      </c>
      <c r="C86" s="27" t="s">
        <v>9</v>
      </c>
      <c r="D86" s="28">
        <v>0</v>
      </c>
      <c r="E86" s="28">
        <v>0</v>
      </c>
      <c r="F86" s="30">
        <v>0</v>
      </c>
      <c r="G86" s="29" t="s">
        <v>158</v>
      </c>
    </row>
    <row r="87" spans="1:7" ht="63">
      <c r="A87" s="26" t="s">
        <v>95</v>
      </c>
      <c r="B87" s="27" t="s">
        <v>24</v>
      </c>
      <c r="C87" s="27" t="s">
        <v>15</v>
      </c>
      <c r="D87" s="28">
        <v>0</v>
      </c>
      <c r="E87" s="28">
        <v>0</v>
      </c>
      <c r="F87" s="30">
        <v>0</v>
      </c>
      <c r="G87" s="29" t="s">
        <v>158</v>
      </c>
    </row>
    <row r="88" spans="1:7" ht="42">
      <c r="A88" s="26" t="s">
        <v>95</v>
      </c>
      <c r="B88" s="27" t="s">
        <v>137</v>
      </c>
      <c r="C88" s="27" t="s">
        <v>54</v>
      </c>
      <c r="D88" s="28">
        <v>0</v>
      </c>
      <c r="E88" s="28">
        <v>0</v>
      </c>
      <c r="F88" s="30">
        <v>0</v>
      </c>
      <c r="G88" s="29" t="s">
        <v>158</v>
      </c>
    </row>
    <row r="89" spans="1:7" ht="42">
      <c r="A89" s="26" t="s">
        <v>95</v>
      </c>
      <c r="B89" s="27" t="s">
        <v>142</v>
      </c>
      <c r="C89" s="27" t="s">
        <v>141</v>
      </c>
      <c r="D89" s="28">
        <v>0</v>
      </c>
      <c r="E89" s="28">
        <v>0</v>
      </c>
      <c r="F89" s="30">
        <v>0</v>
      </c>
      <c r="G89" s="29" t="s">
        <v>158</v>
      </c>
    </row>
    <row r="90" spans="1:7" ht="63">
      <c r="A90" s="26" t="s">
        <v>95</v>
      </c>
      <c r="B90" s="27" t="s">
        <v>116</v>
      </c>
      <c r="C90" s="27" t="s">
        <v>117</v>
      </c>
      <c r="D90" s="28">
        <v>0</v>
      </c>
      <c r="E90" s="28">
        <v>0</v>
      </c>
      <c r="F90" s="30">
        <v>0</v>
      </c>
      <c r="G90" s="29" t="s">
        <v>158</v>
      </c>
    </row>
    <row r="91" spans="1:7" ht="105">
      <c r="A91" s="26" t="s">
        <v>95</v>
      </c>
      <c r="B91" s="27" t="s">
        <v>21</v>
      </c>
      <c r="C91" s="27" t="s">
        <v>5</v>
      </c>
      <c r="D91" s="28">
        <v>0</v>
      </c>
      <c r="E91" s="28">
        <v>0</v>
      </c>
      <c r="F91" s="30">
        <v>0</v>
      </c>
      <c r="G91" s="29" t="s">
        <v>158</v>
      </c>
    </row>
    <row r="92" spans="1:7" ht="63">
      <c r="A92" s="26" t="s">
        <v>95</v>
      </c>
      <c r="B92" s="27" t="s">
        <v>4</v>
      </c>
      <c r="C92" s="27" t="s">
        <v>5</v>
      </c>
      <c r="D92" s="28">
        <v>0</v>
      </c>
      <c r="E92" s="28">
        <v>0</v>
      </c>
      <c r="F92" s="30">
        <v>0</v>
      </c>
      <c r="G92" s="29" t="s">
        <v>158</v>
      </c>
    </row>
    <row r="93" spans="1:7" ht="63">
      <c r="A93" s="26" t="s">
        <v>95</v>
      </c>
      <c r="B93" s="27" t="s">
        <v>60</v>
      </c>
      <c r="C93" s="27" t="s">
        <v>54</v>
      </c>
      <c r="D93" s="28">
        <v>0</v>
      </c>
      <c r="E93" s="28">
        <v>0</v>
      </c>
      <c r="F93" s="30">
        <v>0</v>
      </c>
      <c r="G93" s="29" t="s">
        <v>158</v>
      </c>
    </row>
    <row r="94" spans="1:7" ht="63">
      <c r="A94" s="26" t="s">
        <v>95</v>
      </c>
      <c r="B94" s="27" t="s">
        <v>114</v>
      </c>
      <c r="C94" s="27" t="s">
        <v>115</v>
      </c>
      <c r="D94" s="28">
        <v>0</v>
      </c>
      <c r="E94" s="28">
        <v>0</v>
      </c>
      <c r="F94" s="30">
        <v>0</v>
      </c>
      <c r="G94" s="29" t="s">
        <v>158</v>
      </c>
    </row>
    <row r="95" spans="1:7" ht="63">
      <c r="A95" s="26" t="s">
        <v>95</v>
      </c>
      <c r="B95" s="27" t="s">
        <v>43</v>
      </c>
      <c r="C95" s="27" t="s">
        <v>31</v>
      </c>
      <c r="D95" s="28">
        <v>0</v>
      </c>
      <c r="E95" s="28">
        <v>0</v>
      </c>
      <c r="F95" s="30">
        <v>0</v>
      </c>
      <c r="G95" s="29" t="s">
        <v>158</v>
      </c>
    </row>
    <row r="96" spans="1:7" ht="63">
      <c r="A96" s="26" t="s">
        <v>95</v>
      </c>
      <c r="B96" s="27" t="s">
        <v>56</v>
      </c>
      <c r="C96" s="27" t="s">
        <v>54</v>
      </c>
      <c r="D96" s="28">
        <v>0</v>
      </c>
      <c r="E96" s="28">
        <v>0</v>
      </c>
      <c r="F96" s="30">
        <v>0</v>
      </c>
      <c r="G96" s="29" t="s">
        <v>158</v>
      </c>
    </row>
    <row r="97" spans="1:7" ht="63">
      <c r="A97" s="26" t="s">
        <v>95</v>
      </c>
      <c r="B97" s="27" t="s">
        <v>138</v>
      </c>
      <c r="C97" s="27" t="s">
        <v>10</v>
      </c>
      <c r="D97" s="28">
        <v>0</v>
      </c>
      <c r="E97" s="28">
        <v>0</v>
      </c>
      <c r="F97" s="30">
        <v>0</v>
      </c>
      <c r="G97" s="29" t="s">
        <v>158</v>
      </c>
    </row>
    <row r="98" spans="1:7" ht="42">
      <c r="A98" s="26" t="s">
        <v>95</v>
      </c>
      <c r="B98" s="27" t="s">
        <v>42</v>
      </c>
      <c r="C98" s="27" t="s">
        <v>14</v>
      </c>
      <c r="D98" s="28">
        <v>0</v>
      </c>
      <c r="E98" s="28">
        <v>0</v>
      </c>
      <c r="F98" s="30">
        <v>0</v>
      </c>
      <c r="G98" s="29" t="s">
        <v>158</v>
      </c>
    </row>
    <row r="99" spans="1:7" ht="84">
      <c r="A99" s="26" t="s">
        <v>95</v>
      </c>
      <c r="B99" s="27" t="s">
        <v>18</v>
      </c>
      <c r="C99" s="27" t="s">
        <v>14</v>
      </c>
      <c r="D99" s="28">
        <v>0</v>
      </c>
      <c r="E99" s="28">
        <v>0</v>
      </c>
      <c r="F99" s="30">
        <v>0</v>
      </c>
      <c r="G99" s="29" t="s">
        <v>158</v>
      </c>
    </row>
    <row r="100" spans="1:7" ht="42">
      <c r="A100" s="26" t="s">
        <v>136</v>
      </c>
      <c r="B100" s="27" t="s">
        <v>44</v>
      </c>
      <c r="C100" s="27" t="s">
        <v>45</v>
      </c>
      <c r="D100" s="28">
        <v>0</v>
      </c>
      <c r="E100" s="28">
        <v>0</v>
      </c>
      <c r="F100" s="30">
        <v>0</v>
      </c>
      <c r="G100" s="29" t="s">
        <v>158</v>
      </c>
    </row>
    <row r="101" spans="1:7" ht="126">
      <c r="A101" s="26" t="s">
        <v>136</v>
      </c>
      <c r="B101" s="27" t="s">
        <v>69</v>
      </c>
      <c r="C101" s="27" t="s">
        <v>47</v>
      </c>
      <c r="D101" s="28">
        <v>0</v>
      </c>
      <c r="E101" s="28">
        <v>0</v>
      </c>
      <c r="F101" s="30">
        <v>0</v>
      </c>
      <c r="G101" s="29" t="s">
        <v>158</v>
      </c>
    </row>
    <row r="102" spans="1:7" ht="63">
      <c r="A102" s="26" t="s">
        <v>139</v>
      </c>
      <c r="B102" s="27" t="s">
        <v>70</v>
      </c>
      <c r="C102" s="27" t="s">
        <v>54</v>
      </c>
      <c r="D102" s="28">
        <v>0</v>
      </c>
      <c r="E102" s="28">
        <v>0</v>
      </c>
      <c r="F102" s="30">
        <v>0</v>
      </c>
      <c r="G102" s="29" t="s">
        <v>158</v>
      </c>
    </row>
    <row r="103" spans="1:7" ht="105">
      <c r="A103" s="26" t="s">
        <v>139</v>
      </c>
      <c r="B103" s="27" t="s">
        <v>67</v>
      </c>
      <c r="C103" s="27" t="s">
        <v>54</v>
      </c>
      <c r="D103" s="28">
        <v>0</v>
      </c>
      <c r="E103" s="28">
        <v>0</v>
      </c>
      <c r="F103" s="30">
        <v>0</v>
      </c>
      <c r="G103" s="29" t="s">
        <v>158</v>
      </c>
    </row>
    <row r="104" spans="1:7" ht="42">
      <c r="A104" s="26" t="s">
        <v>139</v>
      </c>
      <c r="B104" s="27" t="s">
        <v>62</v>
      </c>
      <c r="C104" s="27" t="s">
        <v>14</v>
      </c>
      <c r="D104" s="28">
        <v>0</v>
      </c>
      <c r="E104" s="28">
        <v>0</v>
      </c>
      <c r="F104" s="30">
        <v>0</v>
      </c>
      <c r="G104" s="29" t="s">
        <v>158</v>
      </c>
    </row>
    <row r="105" spans="1:7" ht="63">
      <c r="A105" s="26" t="s">
        <v>139</v>
      </c>
      <c r="B105" s="27" t="s">
        <v>41</v>
      </c>
      <c r="C105" s="27" t="s">
        <v>14</v>
      </c>
      <c r="D105" s="28">
        <v>0</v>
      </c>
      <c r="E105" s="28">
        <v>0</v>
      </c>
      <c r="F105" s="30">
        <v>0</v>
      </c>
      <c r="G105" s="29" t="s">
        <v>158</v>
      </c>
    </row>
  </sheetData>
  <autoFilter ref="B1:G105" xr:uid="{525A76A7-CF23-4074-BC44-C89ED0B60926}">
    <sortState xmlns:xlrd2="http://schemas.microsoft.com/office/spreadsheetml/2017/richdata2" ref="B2:G105">
      <sortCondition descending="1" ref="F1:F105"/>
    </sortState>
  </autoFilter>
  <pageMargins left="0.70866141732283461" right="0.70866141732283461" top="0.74803149606299213" bottom="0.7480314960629921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BF9B7A-1A11-4F0B-99A1-05A72292BAFA}">
  <dimension ref="A2:F231"/>
  <sheetViews>
    <sheetView topLeftCell="A3" zoomScale="70" zoomScaleNormal="70" workbookViewId="0">
      <selection activeCell="A13" sqref="A13:XFD13"/>
    </sheetView>
  </sheetViews>
  <sheetFormatPr defaultColWidth="30.5703125" defaultRowHeight="15"/>
  <cols>
    <col min="1" max="1" width="170" style="6" bestFit="1" customWidth="1"/>
    <col min="2" max="2" width="31.28515625" style="6" bestFit="1" customWidth="1"/>
    <col min="3" max="3" width="44.5703125" style="6" bestFit="1" customWidth="1"/>
    <col min="4" max="4" width="21.5703125" bestFit="1" customWidth="1"/>
    <col min="5" max="6" width="30.42578125" bestFit="1" customWidth="1"/>
  </cols>
  <sheetData>
    <row r="2" spans="1:6">
      <c r="A2" s="8" t="s">
        <v>1</v>
      </c>
      <c r="B2" t="s">
        <v>153</v>
      </c>
    </row>
    <row r="3" spans="1:6" s="4" customFormat="1" ht="39" customHeight="1">
      <c r="A3" s="6"/>
      <c r="B3" s="6"/>
      <c r="C3" s="6"/>
      <c r="D3"/>
      <c r="E3"/>
      <c r="F3"/>
    </row>
    <row r="4" spans="1:6">
      <c r="A4" s="3" t="s">
        <v>145</v>
      </c>
      <c r="B4" t="s">
        <v>154</v>
      </c>
      <c r="C4" t="s">
        <v>147</v>
      </c>
    </row>
    <row r="5" spans="1:6">
      <c r="A5" s="1" t="s">
        <v>92</v>
      </c>
      <c r="B5" s="10">
        <v>5</v>
      </c>
      <c r="C5" s="10">
        <v>1</v>
      </c>
    </row>
    <row r="6" spans="1:6">
      <c r="A6" s="1" t="s">
        <v>93</v>
      </c>
      <c r="B6" s="10">
        <v>5</v>
      </c>
      <c r="C6" s="10">
        <v>5</v>
      </c>
    </row>
    <row r="7" spans="1:6">
      <c r="A7" s="1" t="s">
        <v>64</v>
      </c>
      <c r="B7" s="10">
        <v>5</v>
      </c>
      <c r="C7" s="10">
        <v>5</v>
      </c>
    </row>
    <row r="8" spans="1:6">
      <c r="A8" s="1" t="s">
        <v>66</v>
      </c>
      <c r="B8" s="10">
        <v>5</v>
      </c>
      <c r="C8" s="10">
        <v>5</v>
      </c>
    </row>
    <row r="9" spans="1:6">
      <c r="A9" s="1" t="s">
        <v>59</v>
      </c>
      <c r="B9" s="10">
        <v>5</v>
      </c>
      <c r="C9" s="10">
        <v>5</v>
      </c>
    </row>
    <row r="10" spans="1:6">
      <c r="A10" s="1" t="s">
        <v>53</v>
      </c>
      <c r="B10" s="10">
        <v>5</v>
      </c>
      <c r="C10" s="10">
        <v>5</v>
      </c>
    </row>
    <row r="11" spans="1:6">
      <c r="A11" s="1" t="s">
        <v>55</v>
      </c>
      <c r="B11" s="10">
        <v>5</v>
      </c>
      <c r="C11" s="10">
        <v>5</v>
      </c>
    </row>
    <row r="12" spans="1:6">
      <c r="A12" s="1" t="s">
        <v>83</v>
      </c>
      <c r="B12" s="10">
        <v>5</v>
      </c>
      <c r="C12" s="10">
        <v>4.37</v>
      </c>
    </row>
    <row r="13" spans="1:6">
      <c r="A13" s="1" t="s">
        <v>51</v>
      </c>
      <c r="B13" s="10">
        <v>4</v>
      </c>
      <c r="C13" s="10">
        <v>4</v>
      </c>
    </row>
    <row r="14" spans="1:6">
      <c r="A14" s="1" t="s">
        <v>85</v>
      </c>
      <c r="B14" s="10">
        <v>5</v>
      </c>
      <c r="C14" s="10">
        <v>1</v>
      </c>
    </row>
    <row r="15" spans="1:6">
      <c r="A15" s="1" t="s">
        <v>122</v>
      </c>
      <c r="B15" s="10">
        <v>5</v>
      </c>
      <c r="C15" s="10">
        <v>5</v>
      </c>
    </row>
    <row r="16" spans="1:6">
      <c r="A16" s="1" t="s">
        <v>111</v>
      </c>
      <c r="B16" s="10">
        <v>5</v>
      </c>
      <c r="C16" s="10">
        <v>5</v>
      </c>
    </row>
    <row r="17" spans="1:3">
      <c r="A17" s="1" t="s">
        <v>79</v>
      </c>
      <c r="B17" s="10">
        <v>5</v>
      </c>
      <c r="C17" s="10">
        <v>5</v>
      </c>
    </row>
    <row r="18" spans="1:3">
      <c r="A18" s="1" t="s">
        <v>112</v>
      </c>
      <c r="B18" s="10">
        <v>5</v>
      </c>
      <c r="C18" s="10">
        <v>5</v>
      </c>
    </row>
    <row r="19" spans="1:3">
      <c r="A19" s="1" t="s">
        <v>19</v>
      </c>
      <c r="B19" s="10">
        <v>5</v>
      </c>
      <c r="C19" s="10">
        <v>5</v>
      </c>
    </row>
    <row r="20" spans="1:3">
      <c r="A20" s="1" t="s">
        <v>107</v>
      </c>
      <c r="B20" s="10">
        <v>5</v>
      </c>
      <c r="C20" s="10">
        <v>5</v>
      </c>
    </row>
    <row r="21" spans="1:3">
      <c r="A21" s="1" t="s">
        <v>39</v>
      </c>
      <c r="B21" s="10">
        <v>5</v>
      </c>
      <c r="C21" s="10">
        <v>5</v>
      </c>
    </row>
    <row r="22" spans="1:3">
      <c r="A22" s="1" t="s">
        <v>121</v>
      </c>
      <c r="B22" s="10">
        <v>5</v>
      </c>
      <c r="C22" s="10">
        <v>5</v>
      </c>
    </row>
    <row r="23" spans="1:3">
      <c r="A23" s="1" t="s">
        <v>27</v>
      </c>
      <c r="B23" s="10">
        <v>5</v>
      </c>
      <c r="C23" s="10">
        <v>5</v>
      </c>
    </row>
    <row r="24" spans="1:3">
      <c r="A24" s="1" t="s">
        <v>32</v>
      </c>
      <c r="B24" s="10">
        <v>5</v>
      </c>
      <c r="C24" s="10">
        <v>5</v>
      </c>
    </row>
    <row r="25" spans="1:3">
      <c r="A25" s="1" t="s">
        <v>105</v>
      </c>
      <c r="B25" s="10">
        <v>5</v>
      </c>
      <c r="C25" s="10">
        <v>5</v>
      </c>
    </row>
    <row r="26" spans="1:3">
      <c r="A26" s="1" t="s">
        <v>78</v>
      </c>
      <c r="B26" s="10">
        <v>5</v>
      </c>
      <c r="C26" s="10">
        <v>1</v>
      </c>
    </row>
    <row r="27" spans="1:3">
      <c r="A27" s="1" t="s">
        <v>113</v>
      </c>
      <c r="B27" s="10">
        <v>5</v>
      </c>
      <c r="C27" s="10">
        <v>5</v>
      </c>
    </row>
    <row r="28" spans="1:3">
      <c r="A28" s="1" t="s">
        <v>76</v>
      </c>
      <c r="B28" s="10">
        <v>5</v>
      </c>
      <c r="C28" s="10">
        <v>1</v>
      </c>
    </row>
    <row r="29" spans="1:3">
      <c r="A29" s="1" t="s">
        <v>81</v>
      </c>
      <c r="B29" s="10">
        <v>5</v>
      </c>
      <c r="C29" s="10">
        <v>1</v>
      </c>
    </row>
    <row r="30" spans="1:3">
      <c r="A30" s="1" t="s">
        <v>108</v>
      </c>
      <c r="B30" s="10">
        <v>5</v>
      </c>
      <c r="C30" s="10">
        <v>5</v>
      </c>
    </row>
    <row r="31" spans="1:3">
      <c r="A31" s="1" t="s">
        <v>75</v>
      </c>
      <c r="B31" s="10">
        <v>4.5</v>
      </c>
      <c r="C31" s="10">
        <v>2.2999999999999998</v>
      </c>
    </row>
    <row r="32" spans="1:3">
      <c r="A32" s="1" t="s">
        <v>35</v>
      </c>
      <c r="B32" s="10">
        <v>4.0999999999999996</v>
      </c>
      <c r="C32" s="10">
        <v>3.58</v>
      </c>
    </row>
    <row r="33" spans="1:4">
      <c r="A33" s="1" t="s">
        <v>40</v>
      </c>
      <c r="B33" s="10">
        <v>3.75</v>
      </c>
      <c r="C33" s="10">
        <v>2.75</v>
      </c>
    </row>
    <row r="34" spans="1:4" s="7" customFormat="1">
      <c r="A34" s="1" t="s">
        <v>28</v>
      </c>
      <c r="B34" s="10">
        <v>3.5</v>
      </c>
      <c r="C34" s="10">
        <v>0.7</v>
      </c>
      <c r="D34"/>
    </row>
    <row r="35" spans="1:4">
      <c r="A35" s="1" t="s">
        <v>72</v>
      </c>
      <c r="B35" s="10">
        <v>4</v>
      </c>
      <c r="C35" s="10">
        <v>1.6</v>
      </c>
    </row>
    <row r="36" spans="1:4">
      <c r="A36" s="1" t="s">
        <v>23</v>
      </c>
      <c r="B36" s="10">
        <v>1.5</v>
      </c>
      <c r="C36" s="10">
        <v>1.5</v>
      </c>
    </row>
    <row r="37" spans="1:4">
      <c r="A37" s="1" t="s">
        <v>61</v>
      </c>
      <c r="B37" s="10">
        <v>5</v>
      </c>
      <c r="C37" s="10">
        <v>5</v>
      </c>
    </row>
    <row r="38" spans="1:4">
      <c r="A38" s="1" t="s">
        <v>94</v>
      </c>
      <c r="B38" s="10">
        <v>5</v>
      </c>
      <c r="C38" s="10">
        <v>3</v>
      </c>
    </row>
    <row r="39" spans="1:4">
      <c r="A39" s="1" t="s">
        <v>57</v>
      </c>
      <c r="B39" s="10">
        <v>5</v>
      </c>
      <c r="C39" s="10">
        <v>1</v>
      </c>
    </row>
    <row r="40" spans="1:4">
      <c r="A40" s="1" t="s">
        <v>29</v>
      </c>
      <c r="B40" s="10">
        <v>5</v>
      </c>
      <c r="C40" s="10">
        <v>5</v>
      </c>
    </row>
    <row r="41" spans="1:4">
      <c r="A41" s="1" t="s">
        <v>88</v>
      </c>
      <c r="B41" s="10">
        <v>5</v>
      </c>
      <c r="C41" s="10">
        <v>5</v>
      </c>
    </row>
    <row r="42" spans="1:4">
      <c r="A42" s="1" t="s">
        <v>36</v>
      </c>
      <c r="B42" s="10">
        <v>5</v>
      </c>
      <c r="C42" s="10">
        <v>1</v>
      </c>
    </row>
    <row r="43" spans="1:4" ht="15" customHeight="1">
      <c r="A43" s="1" t="s">
        <v>89</v>
      </c>
      <c r="B43" s="10">
        <v>5</v>
      </c>
      <c r="C43" s="10">
        <v>1</v>
      </c>
    </row>
    <row r="44" spans="1:4">
      <c r="A44" s="5" t="s">
        <v>102</v>
      </c>
      <c r="B44" s="11">
        <v>10</v>
      </c>
      <c r="C44" s="11">
        <v>10</v>
      </c>
    </row>
    <row r="45" spans="1:4">
      <c r="A45" s="1" t="s">
        <v>90</v>
      </c>
      <c r="B45" s="10">
        <v>5</v>
      </c>
      <c r="C45" s="10">
        <v>4.2</v>
      </c>
    </row>
    <row r="46" spans="1:4">
      <c r="A46" s="1" t="s">
        <v>123</v>
      </c>
      <c r="B46" s="10">
        <v>5</v>
      </c>
      <c r="C46" s="10">
        <v>4.51</v>
      </c>
    </row>
    <row r="47" spans="1:4">
      <c r="A47" s="5" t="s">
        <v>6</v>
      </c>
      <c r="B47" s="11">
        <v>8.75</v>
      </c>
      <c r="C47" s="11">
        <v>8.75</v>
      </c>
    </row>
    <row r="48" spans="1:4">
      <c r="A48" s="1" t="s">
        <v>96</v>
      </c>
      <c r="B48" s="10">
        <v>3.75</v>
      </c>
      <c r="C48" s="10">
        <v>1.35</v>
      </c>
    </row>
    <row r="49" spans="1:3">
      <c r="A49" s="1" t="s">
        <v>97</v>
      </c>
      <c r="B49" s="10">
        <v>5</v>
      </c>
      <c r="C49" s="10">
        <v>5</v>
      </c>
    </row>
    <row r="50" spans="1:3">
      <c r="A50" s="1" t="s">
        <v>109</v>
      </c>
      <c r="B50" s="10">
        <v>5</v>
      </c>
      <c r="C50" s="10">
        <v>5</v>
      </c>
    </row>
    <row r="51" spans="1:3">
      <c r="A51" s="1" t="s">
        <v>25</v>
      </c>
      <c r="B51" s="10">
        <v>5</v>
      </c>
      <c r="C51" s="10">
        <v>5</v>
      </c>
    </row>
    <row r="52" spans="1:3">
      <c r="A52" s="1" t="s">
        <v>58</v>
      </c>
      <c r="B52" s="10">
        <v>5</v>
      </c>
      <c r="C52" s="10">
        <v>5</v>
      </c>
    </row>
    <row r="53" spans="1:3">
      <c r="A53" s="1" t="s">
        <v>33</v>
      </c>
      <c r="B53" s="10">
        <v>5</v>
      </c>
      <c r="C53" s="10">
        <v>5</v>
      </c>
    </row>
    <row r="54" spans="1:3">
      <c r="A54" s="1" t="s">
        <v>140</v>
      </c>
      <c r="B54" s="10">
        <v>3.75</v>
      </c>
      <c r="C54" s="10">
        <v>3.75</v>
      </c>
    </row>
    <row r="55" spans="1:3">
      <c r="A55" s="1" t="s">
        <v>26</v>
      </c>
      <c r="B55" s="10">
        <v>5</v>
      </c>
      <c r="C55" s="10">
        <v>5</v>
      </c>
    </row>
    <row r="56" spans="1:3">
      <c r="A56" s="1" t="s">
        <v>46</v>
      </c>
      <c r="B56" s="10">
        <v>5</v>
      </c>
      <c r="C56" s="10">
        <v>5</v>
      </c>
    </row>
    <row r="57" spans="1:3">
      <c r="A57" s="1" t="s">
        <v>37</v>
      </c>
      <c r="B57" s="10">
        <v>5</v>
      </c>
      <c r="C57" s="10">
        <v>5</v>
      </c>
    </row>
    <row r="58" spans="1:3">
      <c r="A58" s="1" t="s">
        <v>48</v>
      </c>
      <c r="B58" s="10">
        <v>5</v>
      </c>
      <c r="C58" s="10">
        <v>5</v>
      </c>
    </row>
    <row r="59" spans="1:3">
      <c r="A59" s="1" t="s">
        <v>118</v>
      </c>
      <c r="B59" s="10">
        <v>5</v>
      </c>
      <c r="C59" s="10">
        <v>5</v>
      </c>
    </row>
    <row r="60" spans="1:3">
      <c r="A60" s="1" t="s">
        <v>98</v>
      </c>
      <c r="B60" s="10">
        <v>5</v>
      </c>
      <c r="C60" s="10">
        <v>5</v>
      </c>
    </row>
    <row r="61" spans="1:3">
      <c r="A61" s="1" t="s">
        <v>126</v>
      </c>
      <c r="B61" s="10">
        <v>5</v>
      </c>
      <c r="C61" s="10">
        <v>5</v>
      </c>
    </row>
    <row r="62" spans="1:3">
      <c r="A62" s="1" t="s">
        <v>119</v>
      </c>
      <c r="B62" s="10">
        <v>5</v>
      </c>
      <c r="C62" s="10">
        <v>5</v>
      </c>
    </row>
    <row r="63" spans="1:3">
      <c r="A63" s="1" t="s">
        <v>128</v>
      </c>
      <c r="B63" s="10">
        <v>5</v>
      </c>
      <c r="C63" s="10">
        <v>5</v>
      </c>
    </row>
    <row r="64" spans="1:3">
      <c r="A64" s="1" t="s">
        <v>130</v>
      </c>
      <c r="B64" s="10">
        <v>5</v>
      </c>
      <c r="C64" s="10">
        <v>5</v>
      </c>
    </row>
    <row r="65" spans="1:4">
      <c r="A65" s="1" t="s">
        <v>132</v>
      </c>
      <c r="B65" s="10">
        <v>5</v>
      </c>
      <c r="C65" s="10">
        <v>5</v>
      </c>
    </row>
    <row r="66" spans="1:4">
      <c r="A66" s="5" t="s">
        <v>82</v>
      </c>
      <c r="B66" s="11">
        <v>5</v>
      </c>
      <c r="C66" s="11">
        <v>5</v>
      </c>
    </row>
    <row r="67" spans="1:4">
      <c r="A67" s="5" t="s">
        <v>13</v>
      </c>
      <c r="B67" s="11">
        <v>12</v>
      </c>
      <c r="C67" s="11">
        <v>12</v>
      </c>
    </row>
    <row r="68" spans="1:4" s="2" customFormat="1">
      <c r="A68" s="1" t="s">
        <v>74</v>
      </c>
      <c r="B68" s="10">
        <v>5</v>
      </c>
      <c r="C68" s="10">
        <v>4.5999999999999996</v>
      </c>
      <c r="D68"/>
    </row>
    <row r="69" spans="1:4">
      <c r="A69" s="1" t="s">
        <v>134</v>
      </c>
      <c r="B69" s="10">
        <v>5</v>
      </c>
      <c r="C69" s="10">
        <v>5</v>
      </c>
    </row>
    <row r="70" spans="1:4">
      <c r="A70" s="1" t="s">
        <v>152</v>
      </c>
      <c r="B70" s="10"/>
      <c r="C70" s="10"/>
    </row>
    <row r="71" spans="1:4">
      <c r="A71" s="9" t="s">
        <v>146</v>
      </c>
      <c r="B71" s="10">
        <v>328.6</v>
      </c>
      <c r="C71" s="10">
        <v>280.96000000000004</v>
      </c>
    </row>
    <row r="72" spans="1:4">
      <c r="A72"/>
      <c r="B72"/>
      <c r="C72"/>
    </row>
    <row r="73" spans="1:4" s="2" customFormat="1">
      <c r="A73"/>
      <c r="B73"/>
      <c r="C73"/>
      <c r="D73"/>
    </row>
    <row r="74" spans="1:4">
      <c r="A74"/>
      <c r="B74"/>
      <c r="C74"/>
    </row>
    <row r="75" spans="1:4">
      <c r="A75"/>
      <c r="B75"/>
      <c r="C75"/>
    </row>
    <row r="76" spans="1:4">
      <c r="A76"/>
      <c r="B76"/>
      <c r="C76"/>
    </row>
    <row r="77" spans="1:4">
      <c r="A77"/>
      <c r="B77"/>
      <c r="C77"/>
    </row>
    <row r="78" spans="1:4">
      <c r="A78"/>
      <c r="B78"/>
      <c r="C78"/>
    </row>
    <row r="79" spans="1:4">
      <c r="A79"/>
      <c r="B79"/>
      <c r="C79"/>
    </row>
    <row r="80" spans="1:4">
      <c r="A80"/>
      <c r="B80"/>
      <c r="C80"/>
    </row>
    <row r="81" spans="1:4">
      <c r="A81"/>
      <c r="B81"/>
      <c r="C81"/>
    </row>
    <row r="82" spans="1:4">
      <c r="A82"/>
      <c r="B82"/>
      <c r="C82"/>
    </row>
    <row r="83" spans="1:4">
      <c r="A83"/>
      <c r="B83"/>
      <c r="C83"/>
    </row>
    <row r="84" spans="1:4">
      <c r="A84"/>
      <c r="B84"/>
      <c r="C84"/>
    </row>
    <row r="85" spans="1:4">
      <c r="A85"/>
      <c r="B85"/>
      <c r="C85"/>
    </row>
    <row r="86" spans="1:4">
      <c r="A86"/>
      <c r="B86"/>
      <c r="C86"/>
    </row>
    <row r="87" spans="1:4">
      <c r="A87"/>
      <c r="B87"/>
      <c r="C87"/>
    </row>
    <row r="88" spans="1:4">
      <c r="A88"/>
      <c r="B88"/>
      <c r="C88"/>
    </row>
    <row r="89" spans="1:4">
      <c r="A89"/>
      <c r="B89"/>
      <c r="C89"/>
    </row>
    <row r="90" spans="1:4">
      <c r="A90"/>
      <c r="B90"/>
      <c r="C90"/>
    </row>
    <row r="91" spans="1:4">
      <c r="A91"/>
      <c r="B91"/>
      <c r="C91"/>
    </row>
    <row r="92" spans="1:4">
      <c r="A92"/>
      <c r="B92"/>
      <c r="C92"/>
    </row>
    <row r="93" spans="1:4">
      <c r="A93"/>
      <c r="B93"/>
      <c r="C93"/>
    </row>
    <row r="94" spans="1:4" s="2" customFormat="1">
      <c r="A94"/>
      <c r="B94"/>
      <c r="C94"/>
      <c r="D94"/>
    </row>
    <row r="95" spans="1:4">
      <c r="A95"/>
      <c r="B95"/>
      <c r="C95"/>
    </row>
    <row r="96" spans="1:4" s="2" customFormat="1">
      <c r="A96"/>
      <c r="B96"/>
      <c r="C96"/>
      <c r="D96"/>
    </row>
    <row r="97" customFormat="1"/>
    <row r="98" customFormat="1"/>
    <row r="99" customFormat="1"/>
    <row r="100" customFormat="1"/>
    <row r="101" customFormat="1"/>
    <row r="102" customFormat="1"/>
    <row r="103" customFormat="1"/>
    <row r="104" customFormat="1"/>
    <row r="105" customFormat="1"/>
    <row r="106" customFormat="1"/>
    <row r="107" customFormat="1"/>
    <row r="108" customFormat="1"/>
    <row r="109" customFormat="1"/>
    <row r="110" customFormat="1"/>
    <row r="111" customFormat="1"/>
    <row r="112" customFormat="1"/>
    <row r="113" customFormat="1"/>
    <row r="114" customFormat="1"/>
    <row r="115" customFormat="1"/>
    <row r="116" customFormat="1"/>
    <row r="117" customFormat="1"/>
    <row r="118" customFormat="1"/>
    <row r="119" customFormat="1"/>
    <row r="120" customFormat="1"/>
    <row r="121" customFormat="1"/>
    <row r="122" customFormat="1"/>
    <row r="123" customFormat="1"/>
    <row r="124" customFormat="1"/>
    <row r="125" customFormat="1"/>
    <row r="126" customFormat="1"/>
    <row r="127" customFormat="1"/>
    <row r="128" customFormat="1"/>
    <row r="129" customFormat="1"/>
    <row r="130" customFormat="1"/>
    <row r="131" customFormat="1"/>
    <row r="132" customFormat="1"/>
    <row r="133" customFormat="1"/>
    <row r="134" customFormat="1"/>
    <row r="135" customFormat="1"/>
    <row r="136" customFormat="1"/>
    <row r="137" customFormat="1"/>
    <row r="138" customFormat="1"/>
    <row r="139" customFormat="1"/>
    <row r="140" customFormat="1"/>
    <row r="141" customFormat="1"/>
    <row r="142" customFormat="1"/>
    <row r="143" customFormat="1"/>
    <row r="144" customFormat="1"/>
    <row r="145" customFormat="1"/>
    <row r="146" customFormat="1"/>
    <row r="147" customFormat="1"/>
    <row r="148" customFormat="1"/>
    <row r="149" customFormat="1"/>
    <row r="150" customFormat="1"/>
    <row r="151" customFormat="1"/>
    <row r="152" customFormat="1"/>
    <row r="153" customFormat="1"/>
    <row r="154" customFormat="1"/>
    <row r="155" customFormat="1"/>
    <row r="156" customFormat="1"/>
    <row r="157" customFormat="1"/>
    <row r="158" customFormat="1"/>
    <row r="159" customFormat="1"/>
    <row r="160" customFormat="1"/>
    <row r="161" customFormat="1"/>
    <row r="162" customFormat="1"/>
    <row r="163" customFormat="1"/>
    <row r="164" customFormat="1"/>
    <row r="165" customFormat="1"/>
    <row r="166" customFormat="1"/>
    <row r="167" customFormat="1"/>
    <row r="168" customFormat="1"/>
    <row r="169" customFormat="1"/>
    <row r="170" customFormat="1"/>
    <row r="171" customFormat="1"/>
    <row r="172" customFormat="1"/>
    <row r="173" customFormat="1"/>
    <row r="174" customFormat="1"/>
    <row r="175" customFormat="1"/>
    <row r="176" customFormat="1"/>
    <row r="177" customFormat="1"/>
    <row r="178" customFormat="1"/>
    <row r="179" customFormat="1"/>
    <row r="180" customFormat="1"/>
    <row r="181" customFormat="1"/>
    <row r="182" customFormat="1"/>
    <row r="183" customFormat="1"/>
    <row r="184" customFormat="1"/>
    <row r="185" customFormat="1"/>
    <row r="186" customFormat="1"/>
    <row r="187" customFormat="1"/>
    <row r="188" customFormat="1"/>
    <row r="189" customFormat="1"/>
    <row r="190" customFormat="1"/>
    <row r="191" customFormat="1"/>
    <row r="192" customFormat="1"/>
    <row r="193" customFormat="1"/>
    <row r="194" customFormat="1"/>
    <row r="195" customFormat="1"/>
    <row r="196" customFormat="1"/>
    <row r="197" customFormat="1"/>
    <row r="198" customFormat="1"/>
    <row r="199" customFormat="1"/>
    <row r="200" customFormat="1"/>
    <row r="201" customFormat="1"/>
    <row r="202" customFormat="1"/>
    <row r="203" customFormat="1"/>
    <row r="204" customFormat="1"/>
    <row r="205" customFormat="1"/>
    <row r="206" customFormat="1"/>
    <row r="207" customFormat="1"/>
    <row r="208" customFormat="1"/>
    <row r="209" customFormat="1"/>
    <row r="210" customFormat="1"/>
    <row r="211" customFormat="1"/>
    <row r="212" customFormat="1"/>
    <row r="213" customFormat="1"/>
    <row r="214" customFormat="1"/>
    <row r="215" customFormat="1"/>
    <row r="216" customFormat="1"/>
    <row r="217" customFormat="1"/>
    <row r="218" customFormat="1"/>
    <row r="219" customFormat="1"/>
    <row r="220" customFormat="1"/>
    <row r="221" customFormat="1"/>
    <row r="222" customFormat="1"/>
    <row r="223" customFormat="1"/>
    <row r="224" customFormat="1"/>
    <row r="225" customFormat="1"/>
    <row r="226" customFormat="1"/>
    <row r="227" customFormat="1"/>
    <row r="228" customFormat="1"/>
    <row r="229" customFormat="1"/>
    <row r="230" customFormat="1"/>
    <row r="231" customFormat="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รายงานแผน13-ไตรมาส4-69</vt:lpstr>
      <vt:lpstr>ไตรมาส 1</vt:lpstr>
      <vt:lpstr>ไตรมาส 1 สรุป</vt:lpstr>
      <vt:lpstr>report</vt:lpstr>
      <vt:lpstr>'ไตรมาส 1 สรุป'!Print_Area</vt:lpstr>
      <vt:lpstr>'ไตรมาส 1 สรุป'!Print_Titles</vt:lpstr>
      <vt:lpstr>'รายงานแผน13-ไตรมาส4-69'!Print_Titles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240082</dc:creator>
  <cp:lastModifiedBy>Arunotai Palapol</cp:lastModifiedBy>
  <cp:lastPrinted>2026-09-17T04:48:54Z</cp:lastPrinted>
  <dcterms:created xsi:type="dcterms:W3CDTF">2015-06-05T18:17:20Z</dcterms:created>
  <dcterms:modified xsi:type="dcterms:W3CDTF">2026-09-17T04:48:58Z</dcterms:modified>
</cp:coreProperties>
</file>